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lactalisgroup-my.sharepoint.com/personal/anne-gaelle_lannic_fr_lnpf_com/Documents/0. Mes Dossiers/2. Privé/Natation/2024 - 2025/"/>
    </mc:Choice>
  </mc:AlternateContent>
  <xr:revisionPtr revIDLastSave="40" documentId="8_{243E1304-AF94-2049-8E0D-59044896CC1F}" xr6:coauthVersionLast="47" xr6:coauthVersionMax="47" xr10:uidLastSave="{BEAADD5B-8BD1-410F-BCB7-BB5041376605}"/>
  <bookViews>
    <workbookView xWindow="-110" yWindow="-110" windowWidth="19420" windowHeight="10300" xr2:uid="{00000000-000D-0000-FFFF-FFFF00000000}"/>
  </bookViews>
  <sheets>
    <sheet name="PAR GROUPE" sheetId="12" r:id="rId1"/>
    <sheet name="2em sem" sheetId="14" r:id="rId2"/>
    <sheet name="1er sem" sheetId="1" r:id="rId3"/>
  </sheets>
  <definedNames>
    <definedName name="_xlnm._FilterDatabase" localSheetId="0" hidden="1">'PAR GROUPE'!$A$4:$M$51</definedName>
    <definedName name="aout" localSheetId="1">'2em sem'!#REF!</definedName>
    <definedName name="aout">'1er sem'!#REF!</definedName>
    <definedName name="avril" localSheetId="1">'2em sem'!#REF!</definedName>
    <definedName name="avril">'1er sem'!#REF!</definedName>
    <definedName name="decembre" localSheetId="1">'2em sem'!#REF!</definedName>
    <definedName name="decembre">'1er sem'!$N$3</definedName>
    <definedName name="fevrier" localSheetId="1">'2em sem'!#REF!</definedName>
    <definedName name="fevrier">'1er sem'!#REF!</definedName>
    <definedName name="janvier" localSheetId="1">'2em sem'!#REF!</definedName>
    <definedName name="janvier">'1er sem'!#REF!</definedName>
    <definedName name="juillet" localSheetId="1">'2em sem'!#REF!</definedName>
    <definedName name="juillet">'1er sem'!#REF!</definedName>
    <definedName name="juin" localSheetId="1">'2em sem'!#REF!</definedName>
    <definedName name="juin">'1er sem'!#REF!</definedName>
    <definedName name="mai" localSheetId="1">'2em sem'!#REF!</definedName>
    <definedName name="mai">'1er sem'!#REF!</definedName>
    <definedName name="mars" localSheetId="1">'2em sem'!#REF!</definedName>
    <definedName name="mars">'1er sem'!#REF!</definedName>
    <definedName name="novembre" localSheetId="1">'2em sem'!#REF!</definedName>
    <definedName name="novembre">'1er sem'!$J$3</definedName>
    <definedName name="octobre" localSheetId="1">'2em sem'!#REF!</definedName>
    <definedName name="octobre">'1er sem'!$F$3</definedName>
    <definedName name="septembre" localSheetId="1">'2em sem'!#REF!</definedName>
    <definedName name="septembre">'1er sem'!$B$3</definedName>
    <definedName name="_xlnm.Print_Area" localSheetId="2">'1er sem'!$B$1:$X$35</definedName>
    <definedName name="_xlnm.Print_Area" localSheetId="1">'2em sem'!#REF!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" i="12" l="1"/>
  <c r="E53" i="12"/>
  <c r="F53" i="12"/>
  <c r="G53" i="12"/>
  <c r="H53" i="12"/>
  <c r="I53" i="12"/>
  <c r="J53" i="12"/>
  <c r="K53" i="12"/>
  <c r="L53" i="12"/>
  <c r="M53" i="12"/>
  <c r="X1" i="14"/>
</calcChain>
</file>

<file path=xl/sharedStrings.xml><?xml version="1.0" encoding="utf-8"?>
<sst xmlns="http://schemas.openxmlformats.org/spreadsheetml/2006/main" count="655" uniqueCount="181">
  <si>
    <t>JANVIER</t>
  </si>
  <si>
    <t>FEVRIER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</si>
  <si>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</si>
  <si>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</si>
  <si>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</si>
  <si>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</si>
  <si>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</si>
  <si>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</si>
  <si>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</si>
  <si>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</si>
  <si>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NOVEMBRE</t>
  </si>
  <si>
    <t>DECEMBRE</t>
  </si>
  <si>
    <t>MA</t>
  </si>
  <si>
    <t>ME</t>
  </si>
  <si>
    <t>JE</t>
  </si>
  <si>
    <t>VE</t>
  </si>
  <si>
    <t>SA</t>
  </si>
  <si>
    <t>DI</t>
  </si>
  <si>
    <t>LU</t>
  </si>
  <si>
    <t>Calendrier 2024 - 2025</t>
  </si>
  <si>
    <t>Calendrier SLN 2024 - 2025</t>
  </si>
  <si>
    <t>Tests</t>
  </si>
  <si>
    <t>Reprise Groupes Compet</t>
  </si>
  <si>
    <t>Reprise Ecole de Natation et Loisirs</t>
  </si>
  <si>
    <t>Forum des associations</t>
  </si>
  <si>
    <t>Léa stage entraineurs CAF</t>
  </si>
  <si>
    <t>Eau Libre Allonnes</t>
  </si>
  <si>
    <t>Séminaire des entraineurs</t>
  </si>
  <si>
    <t>Avenirs</t>
  </si>
  <si>
    <t>CAF</t>
  </si>
  <si>
    <t>Masters</t>
  </si>
  <si>
    <t>Meeting SLN</t>
  </si>
  <si>
    <t>Lieu</t>
  </si>
  <si>
    <t>12 et 13 octobre 2024</t>
  </si>
  <si>
    <t>Départementaux TC</t>
  </si>
  <si>
    <t>Interclubs régionaux TC</t>
  </si>
  <si>
    <t xml:space="preserve">Le Mans </t>
  </si>
  <si>
    <t>Interclubs départementaux TC</t>
  </si>
  <si>
    <t>1 et 2 mars 2025</t>
  </si>
  <si>
    <t>29 et 30 mars 2025</t>
  </si>
  <si>
    <t>Meeting du SLN</t>
  </si>
  <si>
    <t>10 et 11 mai 2025</t>
  </si>
  <si>
    <t>Laval</t>
  </si>
  <si>
    <t>24 et 25 mai 2025</t>
  </si>
  <si>
    <t>7-8 juin 2025</t>
  </si>
  <si>
    <t>Régionaux d’été 50m</t>
  </si>
  <si>
    <t>21 et 22 juin 2025</t>
  </si>
  <si>
    <t>28 et 29 juin 2025</t>
  </si>
  <si>
    <t>4 au 6 juillet 2025</t>
  </si>
  <si>
    <t>Régionaux JS Angers</t>
  </si>
  <si>
    <t>Webconfrontation Benjamin Angers</t>
  </si>
  <si>
    <t>Webconfrontation JS Laval</t>
  </si>
  <si>
    <t>Elite 25m Montpellier</t>
  </si>
  <si>
    <t>France Juniors 25m</t>
  </si>
  <si>
    <t>France Juniors 50m</t>
  </si>
  <si>
    <t>France N2</t>
  </si>
  <si>
    <t>France Elite</t>
  </si>
  <si>
    <t xml:space="preserve">Assemblée Générale du Club </t>
  </si>
  <si>
    <t>Réunion de bureau</t>
  </si>
  <si>
    <t>Départementaux Automne</t>
  </si>
  <si>
    <t>Championnat de l'Ouest JS Tours</t>
  </si>
  <si>
    <t>Meeting national JS</t>
  </si>
  <si>
    <t>stage ext CAF et JS Inter</t>
  </si>
  <si>
    <t>Date</t>
  </si>
  <si>
    <t>Benjamins Dep</t>
  </si>
  <si>
    <t>JS Dep</t>
  </si>
  <si>
    <t>Meeting National</t>
  </si>
  <si>
    <t>Angers</t>
  </si>
  <si>
    <t>France Elite 25m</t>
  </si>
  <si>
    <t>1, 2 et 3 novembre 2024</t>
  </si>
  <si>
    <t>Montpellier</t>
  </si>
  <si>
    <t>Open d'Automne Master</t>
  </si>
  <si>
    <t>7 et 8 déc 2024</t>
  </si>
  <si>
    <r>
      <t>30 nov et 1</t>
    </r>
    <r>
      <rPr>
        <vertAlign val="superscript"/>
        <sz val="9"/>
        <color rgb="FF000000"/>
        <rFont val="Arial"/>
        <family val="2"/>
      </rPr>
      <t xml:space="preserve">er </t>
    </r>
    <r>
      <rPr>
        <sz val="10"/>
        <color rgb="FF000000"/>
        <rFont val="Arial"/>
        <family val="2"/>
      </rPr>
      <t>déc 2024</t>
    </r>
  </si>
  <si>
    <t>5 au 9 décembre 2024</t>
  </si>
  <si>
    <t>Massy</t>
  </si>
  <si>
    <t>Régionaux d’hiver JS</t>
  </si>
  <si>
    <t>Interclubs Avenirs</t>
  </si>
  <si>
    <t>Craon</t>
  </si>
  <si>
    <t>IC Avenirs et Animation départmentale</t>
  </si>
  <si>
    <t>Championnat de l'Ouest</t>
  </si>
  <si>
    <t>20 au 22 décembre 2024</t>
  </si>
  <si>
    <t>Tours</t>
  </si>
  <si>
    <t>Compétitons</t>
  </si>
  <si>
    <t>Open d'Hiver Master</t>
  </si>
  <si>
    <t>Meeting National Ligue</t>
  </si>
  <si>
    <t>31 janvier et 2 fev 2025</t>
  </si>
  <si>
    <t>Meeting Régional JS</t>
  </si>
  <si>
    <t>Benjamin Région</t>
  </si>
  <si>
    <t>JS Régions et IR</t>
  </si>
  <si>
    <t>x</t>
  </si>
  <si>
    <t>Grille qualification ou sélections par les entraineurs</t>
  </si>
  <si>
    <t>Trophée Régional Benjamins</t>
  </si>
  <si>
    <t>Régionaux Printemps JS</t>
  </si>
  <si>
    <t>15 au 20 avril 2025</t>
  </si>
  <si>
    <t>Béthune</t>
  </si>
  <si>
    <t>2, 3 et 4 mai 2025</t>
  </si>
  <si>
    <t>22 au 25 mai 2025</t>
  </si>
  <si>
    <t>Départementaux été TC</t>
  </si>
  <si>
    <t>Meeting Open du LAC</t>
  </si>
  <si>
    <t>14 au 19 juin 2025</t>
  </si>
  <si>
    <t>Web Interrégion Benjamins</t>
  </si>
  <si>
    <t>Web Interrégion JS</t>
  </si>
  <si>
    <t>France Open</t>
  </si>
  <si>
    <t>19 au 22 juillet 2025</t>
  </si>
  <si>
    <t>TOTAL</t>
  </si>
  <si>
    <t>Pré-saisons TC</t>
  </si>
  <si>
    <t>Animation Départementale TC</t>
  </si>
  <si>
    <t>Evron</t>
  </si>
  <si>
    <t>Pré-Saison Départementaux</t>
  </si>
  <si>
    <t>Pré-Saison Départ / Meeting National JS Angers</t>
  </si>
  <si>
    <t>Interclubs Régionaux</t>
  </si>
  <si>
    <t>Interclubs Départementaux</t>
  </si>
  <si>
    <t>Régionaux JS / France Juniors 25m</t>
  </si>
  <si>
    <t>Meeting Open du LAC / Départementaux TC</t>
  </si>
  <si>
    <r>
      <t xml:space="preserve">Léa stage entraineurs CAF / </t>
    </r>
    <r>
      <rPr>
        <b/>
        <sz val="11"/>
        <color rgb="FFFF0000"/>
        <rFont val="Calibri (Corps)"/>
      </rPr>
      <t>Réunion de CD</t>
    </r>
  </si>
  <si>
    <t>Réunion de rentrée 19h45</t>
  </si>
  <si>
    <t>Assemblée Générale Comité 53 : 20h CREF</t>
  </si>
  <si>
    <t>Final Tour Benjamins</t>
  </si>
  <si>
    <t>Chartres</t>
  </si>
  <si>
    <t>Cholet</t>
  </si>
  <si>
    <t>7 au 9 mars 2025</t>
  </si>
  <si>
    <t>Allonnes</t>
  </si>
  <si>
    <t>Nantes</t>
  </si>
  <si>
    <t>Ecole de Natation</t>
  </si>
  <si>
    <t>Pré-Compet</t>
  </si>
  <si>
    <t>Test école de nat</t>
  </si>
  <si>
    <t>Assemblée Générale ligue PDL</t>
  </si>
  <si>
    <t>Test école de Natation 1er Trim</t>
  </si>
  <si>
    <t>Animation Club : A vos plots</t>
  </si>
  <si>
    <t>Animation : A vos Plots</t>
  </si>
  <si>
    <t>Fête du Club</t>
  </si>
  <si>
    <t>Saison 2024 - 2025 - Mise à jour du :</t>
  </si>
  <si>
    <t>Régionaux Benjamins &amp; Avenirs</t>
  </si>
  <si>
    <t>10 et 11 novembre 2024</t>
  </si>
  <si>
    <t>Mayenne</t>
  </si>
  <si>
    <t>Compétition Master Régionale</t>
  </si>
  <si>
    <t>2 fev 2025</t>
  </si>
  <si>
    <t>Château - Gontier</t>
  </si>
  <si>
    <t>MAJ : 25/09/24</t>
  </si>
  <si>
    <t>Masters Automne</t>
  </si>
  <si>
    <t>Animation départementale TC / Open d'Hiver Masters</t>
  </si>
  <si>
    <t>IC benj et Animation avenirs / Meeting national JS</t>
  </si>
  <si>
    <t>Chalonnes</t>
  </si>
  <si>
    <t>Lille</t>
  </si>
  <si>
    <t>Rennes</t>
  </si>
  <si>
    <t>Trophée Nageur BJS</t>
  </si>
  <si>
    <t>La flèche</t>
  </si>
  <si>
    <t>Test école de Natation 2em Trim</t>
  </si>
  <si>
    <t>Meeting National Sélection Ligue</t>
  </si>
  <si>
    <t>Trophée régional benjamin Allonnes</t>
  </si>
  <si>
    <t>Régionaux Av + Benj  St Nazaire/ France N2</t>
  </si>
  <si>
    <t>IC départementaux Benj</t>
  </si>
  <si>
    <t>Meeting National Tours</t>
  </si>
  <si>
    <t>Saint-Nazaire</t>
  </si>
  <si>
    <t>31 et 1er juin 2025</t>
  </si>
  <si>
    <t>Meeting Avenirs</t>
  </si>
  <si>
    <t>X</t>
  </si>
  <si>
    <t>5 &amp; 6 avril 2025</t>
  </si>
  <si>
    <t>Meeting régional JS LRSY ?</t>
  </si>
  <si>
    <t>Animation Départementale Avenirs</t>
  </si>
  <si>
    <t>Régionaux été JS Nantes</t>
  </si>
  <si>
    <r>
      <t xml:space="preserve">Webconfrontation JS Laval / </t>
    </r>
    <r>
      <rPr>
        <b/>
        <sz val="11"/>
        <color rgb="FFFF0000"/>
        <rFont val="Calibri (Corps)"/>
      </rPr>
      <t>Apéro fin de saison</t>
    </r>
  </si>
  <si>
    <t>Coupe de France Départements Benjamins</t>
  </si>
  <si>
    <t>Animation Départementale</t>
  </si>
  <si>
    <t>LRSY</t>
  </si>
  <si>
    <t>14 et 15/06/2025</t>
  </si>
  <si>
    <t>France Master</t>
  </si>
  <si>
    <t>5 au 8 mars 2025</t>
  </si>
  <si>
    <r>
      <t xml:space="preserve">Catégories concernées : </t>
    </r>
    <r>
      <rPr>
        <b/>
        <sz val="11"/>
        <color rgb="FFFF0000"/>
        <rFont val="Calibri"/>
        <family val="2"/>
      </rPr>
      <t>attention changement de catégorie au 1/01/25</t>
    </r>
  </si>
  <si>
    <t>Coupe de la ligue des départements Avenirs</t>
  </si>
  <si>
    <t>Coupe de France des départements Benjamins</t>
  </si>
  <si>
    <t>Poitiers</t>
  </si>
  <si>
    <t>France Open été Poitiers</t>
  </si>
  <si>
    <t>France N2 Béthune</t>
  </si>
  <si>
    <t>France Béthune</t>
  </si>
  <si>
    <t>Meeting Avenirs Allones</t>
  </si>
  <si>
    <t>France Master Le Mans</t>
  </si>
  <si>
    <t>Départementaux JS + AV  / Finale IC Benj Mayenne</t>
  </si>
  <si>
    <r>
      <rPr>
        <b/>
        <sz val="11"/>
        <color rgb="FF008F00"/>
        <rFont val="Calibri (Corps)"/>
      </rPr>
      <t xml:space="preserve"> </t>
    </r>
    <r>
      <rPr>
        <b/>
        <sz val="11"/>
        <color rgb="FFFF0000"/>
        <rFont val="Calibri (Corps)"/>
      </rPr>
      <t>Test EN 3em Trim</t>
    </r>
    <r>
      <rPr>
        <b/>
        <sz val="11"/>
        <color rgb="FFFF0000"/>
        <rFont val="Calibri"/>
        <family val="2"/>
        <scheme val="minor"/>
      </rPr>
      <t xml:space="preserve"> / </t>
    </r>
    <r>
      <rPr>
        <b/>
        <sz val="11"/>
        <color rgb="FFFF0000"/>
        <rFont val="Calibri (Corps)"/>
      </rPr>
      <t>Fete du Club</t>
    </r>
  </si>
  <si>
    <r>
      <t>France Elite /</t>
    </r>
    <r>
      <rPr>
        <b/>
        <sz val="11"/>
        <color rgb="FF00B0F0"/>
        <rFont val="Calibri"/>
        <family val="2"/>
        <scheme val="minor"/>
      </rPr>
      <t xml:space="preserve"> Equipe départ Avenirs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</si>
</sst>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\ dd"/>
    <numFmt numFmtId="165" formatCode="ddd"/>
    <numFmt numFmtId="166" formatCode="d"/>
  </numFmts>
  <fonts count="35">
    <font>
      <sz val="11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4.9989318521683403E-2"/>
      <name val="Aharoni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Aharoni"/>
    </font>
    <font>
      <sz val="8"/>
      <name val="Calibri"/>
      <family val="2"/>
      <scheme val="minor"/>
    </font>
    <font>
      <b/>
      <sz val="72"/>
      <color theme="1" tint="0.34998626667073579"/>
      <name val="Calibri"/>
      <family val="2"/>
      <scheme val="minor"/>
    </font>
    <font>
      <i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48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vertAlign val="superscript"/>
      <sz val="9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3" tint="0.39997558519241921"/>
      <name val="Calibri"/>
      <family val="2"/>
      <scheme val="minor"/>
    </font>
    <font>
      <b/>
      <sz val="11"/>
      <color rgb="FF000000"/>
      <name val="Calibri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sz val="11"/>
      <color rgb="FFFF0000"/>
      <name val="Calibri (Corps)"/>
    </font>
    <font>
      <b/>
      <sz val="11"/>
      <color rgb="FFFF0000"/>
      <name val="Calibri"/>
      <family val="2"/>
    </font>
    <font>
      <b/>
      <sz val="11"/>
      <color rgb="FF00B050"/>
      <name val="Calibri"/>
      <family val="2"/>
      <scheme val="minor"/>
    </font>
    <font>
      <b/>
      <sz val="11"/>
      <color rgb="FF008F00"/>
      <name val="Calibri (Corps)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288D6"/>
        <bgColor indexed="64"/>
      </patternFill>
    </fill>
    <fill>
      <patternFill patternType="solid">
        <fgColor rgb="FF32ACD4"/>
        <bgColor indexed="64"/>
      </patternFill>
    </fill>
    <fill>
      <patternFill patternType="solid">
        <fgColor rgb="FF34A381"/>
        <bgColor indexed="64"/>
      </patternFill>
    </fill>
    <fill>
      <patternFill patternType="solid">
        <fgColor rgb="FF6AAD44"/>
        <bgColor indexed="64"/>
      </patternFill>
    </fill>
    <fill>
      <patternFill patternType="solid">
        <fgColor rgb="FFE1D30C"/>
        <bgColor indexed="64"/>
      </patternFill>
    </fill>
    <fill>
      <patternFill patternType="solid">
        <fgColor rgb="FFFCB815"/>
        <bgColor indexed="64"/>
      </patternFill>
    </fill>
    <fill>
      <patternFill patternType="solid">
        <fgColor rgb="FFF47B18"/>
        <bgColor indexed="64"/>
      </patternFill>
    </fill>
    <fill>
      <patternFill patternType="solid">
        <fgColor rgb="FFEC3334"/>
        <bgColor indexed="64"/>
      </patternFill>
    </fill>
    <fill>
      <patternFill patternType="solid">
        <fgColor rgb="FFE8346F"/>
        <bgColor indexed="64"/>
      </patternFill>
    </fill>
    <fill>
      <patternFill patternType="solid">
        <fgColor rgb="FFB72F8C"/>
        <bgColor indexed="64"/>
      </patternFill>
    </fill>
    <fill>
      <patternFill patternType="solid">
        <fgColor rgb="FF892F8D"/>
        <bgColor indexed="64"/>
      </patternFill>
    </fill>
    <fill>
      <patternFill patternType="solid">
        <fgColor rgb="FF3D49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BF00"/>
        <bgColor indexed="64"/>
      </patternFill>
    </fill>
    <fill>
      <patternFill patternType="solid">
        <fgColor rgb="FFB4C7D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542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8AD8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165" fontId="5" fillId="2" borderId="1" xfId="0" applyNumberFormat="1" applyFont="1" applyFill="1" applyBorder="1" applyAlignment="1">
      <alignment horizontal="left" vertical="center"/>
    </xf>
    <xf numFmtId="164" fontId="5" fillId="2" borderId="1" xfId="0" applyNumberFormat="1" applyFont="1" applyFill="1" applyBorder="1" applyAlignment="1">
      <alignment horizontal="right" vertical="center"/>
    </xf>
    <xf numFmtId="166" fontId="5" fillId="2" borderId="1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166" fontId="1" fillId="2" borderId="0" xfId="0" quotePrefix="1" applyNumberFormat="1" applyFont="1" applyFill="1" applyAlignment="1">
      <alignment horizontal="right" vertical="center"/>
    </xf>
    <xf numFmtId="166" fontId="1" fillId="2" borderId="0" xfId="0" applyNumberFormat="1" applyFont="1" applyFill="1" applyAlignment="1">
      <alignment horizontal="right" vertical="center"/>
    </xf>
    <xf numFmtId="165" fontId="5" fillId="2" borderId="0" xfId="0" applyNumberFormat="1" applyFont="1" applyFill="1" applyAlignment="1">
      <alignment horizontal="left" vertical="center"/>
    </xf>
    <xf numFmtId="164" fontId="5" fillId="2" borderId="0" xfId="0" applyNumberFormat="1" applyFont="1" applyFill="1" applyAlignment="1">
      <alignment horizontal="right" vertical="center"/>
    </xf>
    <xf numFmtId="166" fontId="5" fillId="2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/>
    <xf numFmtId="164" fontId="10" fillId="2" borderId="1" xfId="0" applyNumberFormat="1" applyFont="1" applyFill="1" applyBorder="1" applyAlignment="1">
      <alignment horizontal="right" vertical="center"/>
    </xf>
    <xf numFmtId="164" fontId="10" fillId="2" borderId="0" xfId="0" applyNumberFormat="1" applyFont="1" applyFill="1" applyAlignment="1">
      <alignment horizontal="right" vertical="center"/>
    </xf>
    <xf numFmtId="0" fontId="12" fillId="2" borderId="0" xfId="0" applyFont="1" applyFill="1" applyAlignment="1">
      <alignment horizontal="right"/>
    </xf>
    <xf numFmtId="164" fontId="4" fillId="15" borderId="1" xfId="0" applyNumberFormat="1" applyFont="1" applyFill="1" applyBorder="1" applyAlignment="1">
      <alignment horizontal="right" vertical="center"/>
    </xf>
    <xf numFmtId="166" fontId="4" fillId="15" borderId="1" xfId="0" applyNumberFormat="1" applyFont="1" applyFill="1" applyBorder="1" applyAlignment="1">
      <alignment horizontal="right" vertical="center"/>
    </xf>
    <xf numFmtId="164" fontId="5" fillId="15" borderId="1" xfId="0" applyNumberFormat="1" applyFont="1" applyFill="1" applyBorder="1" applyAlignment="1">
      <alignment horizontal="right" vertical="center"/>
    </xf>
    <xf numFmtId="165" fontId="4" fillId="15" borderId="1" xfId="0" applyNumberFormat="1" applyFont="1" applyFill="1" applyBorder="1" applyAlignment="1">
      <alignment horizontal="left" vertical="center"/>
    </xf>
    <xf numFmtId="164" fontId="13" fillId="2" borderId="1" xfId="0" applyNumberFormat="1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center" vertical="center"/>
    </xf>
    <xf numFmtId="164" fontId="16" fillId="15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right" vertical="center"/>
    </xf>
    <xf numFmtId="165" fontId="4" fillId="2" borderId="1" xfId="0" applyNumberFormat="1" applyFont="1" applyFill="1" applyBorder="1" applyAlignment="1">
      <alignment horizontal="left" vertical="center"/>
    </xf>
    <xf numFmtId="166" fontId="5" fillId="16" borderId="1" xfId="0" applyNumberFormat="1" applyFont="1" applyFill="1" applyBorder="1" applyAlignment="1">
      <alignment horizontal="right" vertical="center"/>
    </xf>
    <xf numFmtId="166" fontId="4" fillId="16" borderId="1" xfId="0" applyNumberFormat="1" applyFont="1" applyFill="1" applyBorder="1" applyAlignment="1">
      <alignment horizontal="right" vertical="center"/>
    </xf>
    <xf numFmtId="164" fontId="16" fillId="0" borderId="1" xfId="0" applyNumberFormat="1" applyFont="1" applyBorder="1" applyAlignment="1">
      <alignment horizontal="center" vertical="center"/>
    </xf>
    <xf numFmtId="164" fontId="17" fillId="15" borderId="1" xfId="0" applyNumberFormat="1" applyFont="1" applyFill="1" applyBorder="1" applyAlignment="1">
      <alignment horizontal="center" vertical="center"/>
    </xf>
    <xf numFmtId="164" fontId="14" fillId="15" borderId="1" xfId="0" applyNumberFormat="1" applyFont="1" applyFill="1" applyBorder="1" applyAlignment="1">
      <alignment horizontal="center" vertical="center"/>
    </xf>
    <xf numFmtId="164" fontId="17" fillId="2" borderId="1" xfId="0" applyNumberFormat="1" applyFont="1" applyFill="1" applyBorder="1" applyAlignment="1">
      <alignment horizontal="center" vertical="center"/>
    </xf>
    <xf numFmtId="164" fontId="4" fillId="15" borderId="1" xfId="0" applyNumberFormat="1" applyFont="1" applyFill="1" applyBorder="1" applyAlignment="1">
      <alignment horizontal="center" vertical="center"/>
    </xf>
    <xf numFmtId="164" fontId="19" fillId="2" borderId="1" xfId="0" applyNumberFormat="1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/>
    </xf>
    <xf numFmtId="164" fontId="25" fillId="2" borderId="1" xfId="0" applyNumberFormat="1" applyFont="1" applyFill="1" applyBorder="1" applyAlignment="1">
      <alignment horizontal="center" vertical="center"/>
    </xf>
    <xf numFmtId="0" fontId="0" fillId="0" borderId="4" xfId="0" applyBorder="1"/>
    <xf numFmtId="0" fontId="21" fillId="17" borderId="4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7" fillId="22" borderId="4" xfId="0" applyFont="1" applyFill="1" applyBorder="1" applyAlignment="1">
      <alignment horizontal="center" vertical="center" wrapText="1"/>
    </xf>
    <xf numFmtId="15" fontId="21" fillId="0" borderId="4" xfId="0" applyNumberFormat="1" applyFont="1" applyBorder="1" applyAlignment="1">
      <alignment horizontal="center" vertical="center" wrapText="1"/>
    </xf>
    <xf numFmtId="0" fontId="21" fillId="19" borderId="4" xfId="0" applyFont="1" applyFill="1" applyBorder="1" applyAlignment="1">
      <alignment horizontal="center" vertical="center" wrapText="1"/>
    </xf>
    <xf numFmtId="0" fontId="21" fillId="18" borderId="4" xfId="0" applyFont="1" applyFill="1" applyBorder="1" applyAlignment="1">
      <alignment horizontal="center" vertical="center" wrapText="1"/>
    </xf>
    <xf numFmtId="0" fontId="21" fillId="2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21" fillId="0" borderId="4" xfId="0" applyFont="1" applyBorder="1" applyAlignment="1">
      <alignment vertical="center" wrapText="1"/>
    </xf>
    <xf numFmtId="0" fontId="21" fillId="23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7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justify" vertical="center" wrapText="1"/>
    </xf>
    <xf numFmtId="0" fontId="20" fillId="0" borderId="4" xfId="0" applyFont="1" applyBorder="1" applyAlignment="1">
      <alignment horizontal="center" vertical="center" wrapText="1"/>
    </xf>
    <xf numFmtId="0" fontId="21" fillId="17" borderId="8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7" fillId="0" borderId="5" xfId="0" applyFont="1" applyBorder="1" applyAlignment="1">
      <alignment horizontal="center" vertical="center" wrapText="1"/>
    </xf>
    <xf numFmtId="0" fontId="26" fillId="15" borderId="10" xfId="0" applyFont="1" applyFill="1" applyBorder="1" applyAlignment="1">
      <alignment horizontal="center" vertical="center"/>
    </xf>
    <xf numFmtId="0" fontId="26" fillId="15" borderId="8" xfId="0" applyFont="1" applyFill="1" applyBorder="1" applyAlignment="1">
      <alignment horizontal="center" vertical="center" wrapText="1"/>
    </xf>
    <xf numFmtId="0" fontId="21" fillId="24" borderId="4" xfId="0" applyFont="1" applyFill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7" fillId="25" borderId="4" xfId="0" applyFont="1" applyFill="1" applyBorder="1" applyAlignment="1">
      <alignment horizontal="center" vertical="center" wrapText="1"/>
    </xf>
    <xf numFmtId="164" fontId="33" fillId="15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15" fontId="27" fillId="0" borderId="4" xfId="0" applyNumberFormat="1" applyFont="1" applyBorder="1" applyAlignment="1">
      <alignment horizontal="center" vertical="center" wrapText="1"/>
    </xf>
    <xf numFmtId="0" fontId="26" fillId="15" borderId="11" xfId="0" applyFont="1" applyFill="1" applyBorder="1"/>
    <xf numFmtId="0" fontId="26" fillId="15" borderId="6" xfId="0" applyFont="1" applyFill="1" applyBorder="1"/>
    <xf numFmtId="0" fontId="26" fillId="15" borderId="5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29" fillId="0" borderId="4" xfId="0" applyFont="1" applyBorder="1" applyAlignment="1">
      <alignment horizontal="center" vertical="center" wrapText="1"/>
    </xf>
    <xf numFmtId="0" fontId="21" fillId="26" borderId="4" xfId="0" applyFont="1" applyFill="1" applyBorder="1" applyAlignment="1">
      <alignment horizontal="center" vertical="center" wrapText="1"/>
    </xf>
    <xf numFmtId="15" fontId="29" fillId="0" borderId="4" xfId="0" applyNumberFormat="1" applyFont="1" applyBorder="1" applyAlignment="1">
      <alignment horizontal="center" vertical="center" wrapText="1"/>
    </xf>
    <xf numFmtId="16" fontId="21" fillId="0" borderId="4" xfId="0" applyNumberFormat="1" applyFont="1" applyBorder="1" applyAlignment="1">
      <alignment horizontal="center" vertical="center" wrapText="1"/>
    </xf>
    <xf numFmtId="0" fontId="23" fillId="0" borderId="4" xfId="0" applyFont="1" applyBorder="1" applyAlignment="1">
      <alignment vertical="center" wrapText="1"/>
    </xf>
    <xf numFmtId="0" fontId="21" fillId="21" borderId="4" xfId="0" applyFont="1" applyFill="1" applyBorder="1" applyAlignment="1">
      <alignment horizontal="center" vertical="center" wrapText="1"/>
    </xf>
    <xf numFmtId="0" fontId="27" fillId="21" borderId="4" xfId="0" applyFont="1" applyFill="1" applyBorder="1" applyAlignment="1">
      <alignment horizontal="center" vertical="center" wrapText="1"/>
    </xf>
    <xf numFmtId="164" fontId="31" fillId="15" borderId="1" xfId="0" applyNumberFormat="1" applyFont="1" applyFill="1" applyBorder="1" applyAlignment="1">
      <alignment horizontal="center" vertical="center"/>
    </xf>
    <xf numFmtId="0" fontId="26" fillId="15" borderId="7" xfId="0" applyFont="1" applyFill="1" applyBorder="1" applyAlignment="1">
      <alignment horizontal="center" vertical="center" wrapText="1"/>
    </xf>
    <xf numFmtId="0" fontId="26" fillId="15" borderId="8" xfId="0" applyFont="1" applyFill="1" applyBorder="1" applyAlignment="1">
      <alignment horizontal="center" vertical="center" wrapText="1"/>
    </xf>
    <xf numFmtId="0" fontId="26" fillId="15" borderId="7" xfId="0" applyFont="1" applyFill="1" applyBorder="1" applyAlignment="1">
      <alignment horizontal="center" vertical="center"/>
    </xf>
    <xf numFmtId="0" fontId="26" fillId="15" borderId="8" xfId="0" applyFont="1" applyFill="1" applyBorder="1" applyAlignment="1">
      <alignment horizontal="center" vertical="center"/>
    </xf>
    <xf numFmtId="0" fontId="26" fillId="15" borderId="9" xfId="0" applyFont="1" applyFill="1" applyBorder="1" applyAlignment="1">
      <alignment horizontal="center" vertical="center"/>
    </xf>
    <xf numFmtId="0" fontId="26" fillId="15" borderId="10" xfId="0" applyFont="1" applyFill="1" applyBorder="1" applyAlignment="1">
      <alignment horizontal="center" vertical="center"/>
    </xf>
    <xf numFmtId="0" fontId="6" fillId="10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  <xf numFmtId="0" fontId="6" fillId="13" borderId="0" xfId="0" applyFont="1" applyFill="1" applyAlignment="1">
      <alignment horizontal="center" vertical="center"/>
    </xf>
    <xf numFmtId="0" fontId="6" fillId="11" borderId="0" xfId="0" applyFont="1" applyFill="1" applyAlignment="1">
      <alignment horizontal="center" vertical="center"/>
    </xf>
    <xf numFmtId="0" fontId="6" fillId="12" borderId="2" xfId="0" applyFont="1" applyFill="1" applyBorder="1" applyAlignment="1">
      <alignment horizontal="center" vertical="center"/>
    </xf>
    <xf numFmtId="0" fontId="6" fillId="13" borderId="2" xfId="0" applyFont="1" applyFill="1" applyBorder="1" applyAlignment="1">
      <alignment horizontal="center" vertical="center"/>
    </xf>
    <xf numFmtId="0" fontId="6" fillId="12" borderId="3" xfId="0" applyFont="1" applyFill="1" applyBorder="1" applyAlignment="1">
      <alignment horizontal="center" vertical="center"/>
    </xf>
    <xf numFmtId="0" fontId="6" fillId="14" borderId="0" xfId="0" applyFont="1" applyFill="1" applyAlignment="1">
      <alignment horizontal="center" vertical="center"/>
    </xf>
    <xf numFmtId="0" fontId="6" fillId="14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F00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283675</xdr:colOff>
      <xdr:row>0</xdr:row>
      <xdr:rowOff>0</xdr:rowOff>
    </xdr:from>
    <xdr:to>
      <xdr:col>3</xdr:col>
      <xdr:colOff>1491985</xdr:colOff>
      <xdr:row>1</xdr:row>
      <xdr:rowOff>977900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FFAFA4F-CC1D-334B-AB37-C7111AE6E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4075" y="304548"/>
          <a:ext cx="1208310" cy="1168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283675</xdr:colOff>
      <xdr:row>1</xdr:row>
      <xdr:rowOff>114048</xdr:rowOff>
    </xdr:from>
    <xdr:to>
      <xdr:col>3</xdr:col>
      <xdr:colOff>1491985</xdr:colOff>
      <xdr:row>1</xdr:row>
      <xdr:rowOff>1282448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275" y="114048"/>
          <a:ext cx="1215930" cy="116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7A41F-93DD-E14D-B9F1-48D4A59B99A6}">
  <sheetPr>
    <tabColor rgb="FFFFFF00"/>
  </sheetPr>
  <dimension ref="A1:N53"/>
  <sheetViews>
    <sheetView tabSelected="1" zoomScale="75" workbookViewId="0">
      <pane xSplit="3" ySplit="4" topLeftCell="D29" activePane="bottomRight" state="frozen"/>
      <selection pane="topRight" activeCell="D1" sqref="D1"/>
      <selection pane="bottomLeft" activeCell="A5" sqref="A5"/>
      <selection pane="bottomRight" activeCell="F47" sqref="F47"/>
    </sheetView>
  </sheetViews>
  <sheetFormatPr baseColWidth="10" defaultColWidth="26.6328125" defaultRowHeight="14.5"/>
  <cols>
    <col min="2" max="2" width="18" bestFit="1" customWidth="1"/>
    <col min="3" max="3" width="30.36328125" customWidth="1"/>
    <col min="4" max="4" width="19.453125" customWidth="1"/>
    <col min="5" max="5" width="16" style="62" customWidth="1"/>
    <col min="6" max="6" width="16.6328125" style="62" customWidth="1"/>
    <col min="7" max="7" width="12" style="62" customWidth="1"/>
    <col min="8" max="13" width="10.81640625" style="62" customWidth="1"/>
    <col min="14" max="14" width="26.6328125" style="62"/>
  </cols>
  <sheetData>
    <row r="1" spans="1:14">
      <c r="A1" t="s">
        <v>132</v>
      </c>
      <c r="C1" s="75" t="str">
        <f>'1er sem'!X1</f>
        <v>MAJ : 25/09/24</v>
      </c>
    </row>
    <row r="3" spans="1:14">
      <c r="A3" s="86" t="s">
        <v>83</v>
      </c>
      <c r="B3" s="84" t="s">
        <v>91</v>
      </c>
      <c r="C3" s="86" t="s">
        <v>63</v>
      </c>
      <c r="D3" s="88" t="s">
        <v>32</v>
      </c>
      <c r="E3" s="74" t="s">
        <v>169</v>
      </c>
      <c r="F3" s="72"/>
      <c r="G3" s="72"/>
      <c r="H3" s="72"/>
      <c r="I3" s="72"/>
      <c r="J3" s="72"/>
      <c r="K3" s="72"/>
      <c r="L3" s="72"/>
      <c r="M3" s="73"/>
    </row>
    <row r="4" spans="1:14" s="55" customFormat="1" ht="29">
      <c r="A4" s="87"/>
      <c r="B4" s="85"/>
      <c r="C4" s="87"/>
      <c r="D4" s="89"/>
      <c r="E4" s="64" t="s">
        <v>124</v>
      </c>
      <c r="F4" s="65" t="s">
        <v>125</v>
      </c>
      <c r="G4" s="65" t="s">
        <v>28</v>
      </c>
      <c r="H4" s="65" t="s">
        <v>64</v>
      </c>
      <c r="I4" s="65" t="s">
        <v>88</v>
      </c>
      <c r="J4" s="65" t="s">
        <v>65</v>
      </c>
      <c r="K4" s="65" t="s">
        <v>89</v>
      </c>
      <c r="L4" s="65" t="s">
        <v>29</v>
      </c>
      <c r="M4" s="65" t="s">
        <v>30</v>
      </c>
      <c r="N4" s="70"/>
    </row>
    <row r="5" spans="1:14" ht="20" hidden="1" customHeight="1">
      <c r="A5" s="59" t="s">
        <v>106</v>
      </c>
      <c r="B5" s="41"/>
      <c r="C5" s="41" t="s">
        <v>33</v>
      </c>
      <c r="D5" s="48" t="s">
        <v>42</v>
      </c>
      <c r="E5" s="48"/>
      <c r="F5" s="41">
        <v>1</v>
      </c>
      <c r="G5" s="47">
        <v>1</v>
      </c>
      <c r="H5" s="47">
        <v>1</v>
      </c>
      <c r="I5" s="47">
        <v>1</v>
      </c>
      <c r="J5" s="47">
        <v>1</v>
      </c>
      <c r="K5" s="47">
        <v>1</v>
      </c>
      <c r="L5" s="50">
        <v>1</v>
      </c>
      <c r="M5" s="50"/>
    </row>
    <row r="6" spans="1:14" ht="20" hidden="1" customHeight="1">
      <c r="A6" s="42" t="s">
        <v>66</v>
      </c>
      <c r="B6" s="56" t="s">
        <v>90</v>
      </c>
      <c r="C6" s="43">
        <v>45578</v>
      </c>
      <c r="D6" s="48" t="s">
        <v>67</v>
      </c>
      <c r="E6" s="48"/>
      <c r="F6" s="41"/>
      <c r="G6" s="39"/>
      <c r="H6" s="39"/>
      <c r="I6" s="39"/>
      <c r="J6" s="39"/>
      <c r="K6" s="50"/>
      <c r="L6" s="47">
        <v>1</v>
      </c>
      <c r="M6" s="39"/>
      <c r="N6"/>
    </row>
    <row r="7" spans="1:14" ht="20" hidden="1" customHeight="1">
      <c r="A7" s="42" t="s">
        <v>68</v>
      </c>
      <c r="B7" s="56" t="s">
        <v>90</v>
      </c>
      <c r="C7" s="43" t="s">
        <v>69</v>
      </c>
      <c r="D7" s="48" t="s">
        <v>70</v>
      </c>
      <c r="E7" s="48"/>
      <c r="F7" s="41"/>
      <c r="G7" s="39"/>
      <c r="H7" s="39"/>
      <c r="I7" s="39"/>
      <c r="J7" s="39"/>
      <c r="K7" s="50"/>
      <c r="L7" s="47">
        <v>1</v>
      </c>
      <c r="M7" s="39"/>
      <c r="N7"/>
    </row>
    <row r="8" spans="1:14" ht="20" hidden="1" customHeight="1">
      <c r="A8" s="40" t="s">
        <v>34</v>
      </c>
      <c r="B8" s="41"/>
      <c r="C8" s="76" t="s">
        <v>134</v>
      </c>
      <c r="D8" s="63" t="s">
        <v>135</v>
      </c>
      <c r="E8" s="51"/>
      <c r="F8" s="41">
        <v>1</v>
      </c>
      <c r="G8" s="47">
        <v>1</v>
      </c>
      <c r="H8" s="47">
        <v>1</v>
      </c>
      <c r="I8" s="47">
        <v>1</v>
      </c>
      <c r="J8" s="47">
        <v>1</v>
      </c>
      <c r="K8" s="47">
        <v>1</v>
      </c>
      <c r="L8" s="47"/>
      <c r="M8" s="47"/>
    </row>
    <row r="9" spans="1:14" ht="20" hidden="1" customHeight="1">
      <c r="A9" s="45" t="s">
        <v>35</v>
      </c>
      <c r="B9" s="62" t="s">
        <v>90</v>
      </c>
      <c r="C9" s="43">
        <v>45612</v>
      </c>
      <c r="D9" s="48" t="s">
        <v>36</v>
      </c>
      <c r="E9" s="48"/>
      <c r="F9" s="41"/>
      <c r="G9" s="47"/>
      <c r="H9" s="47"/>
      <c r="I9" s="47"/>
      <c r="J9" s="47"/>
      <c r="K9" s="47">
        <v>1</v>
      </c>
      <c r="L9" s="47">
        <v>1</v>
      </c>
      <c r="M9" s="47"/>
    </row>
    <row r="10" spans="1:14" ht="20" hidden="1" customHeight="1">
      <c r="A10" s="40" t="s">
        <v>37</v>
      </c>
      <c r="B10" s="41"/>
      <c r="C10" s="43">
        <v>45613</v>
      </c>
      <c r="D10" s="48" t="s">
        <v>42</v>
      </c>
      <c r="E10" s="48"/>
      <c r="F10" s="41"/>
      <c r="G10" s="47">
        <v>1</v>
      </c>
      <c r="H10" s="47">
        <v>1</v>
      </c>
      <c r="I10" s="47">
        <v>1</v>
      </c>
      <c r="J10" s="47">
        <v>1</v>
      </c>
      <c r="K10" s="47">
        <v>1</v>
      </c>
      <c r="L10" s="47"/>
      <c r="M10" s="47">
        <v>1</v>
      </c>
    </row>
    <row r="11" spans="1:14" ht="20" hidden="1" customHeight="1">
      <c r="A11" s="44" t="s">
        <v>71</v>
      </c>
      <c r="B11" s="41"/>
      <c r="C11" s="43">
        <v>45620</v>
      </c>
      <c r="D11" s="48" t="s">
        <v>42</v>
      </c>
      <c r="E11" s="48"/>
      <c r="F11" s="41"/>
      <c r="G11" s="39"/>
      <c r="H11" s="39"/>
      <c r="I11" s="39"/>
      <c r="J11" s="39"/>
      <c r="K11" s="39"/>
      <c r="L11" s="39"/>
      <c r="M11" s="47">
        <v>1</v>
      </c>
      <c r="N11"/>
    </row>
    <row r="12" spans="1:14" ht="20" hidden="1" customHeight="1">
      <c r="A12" s="45" t="s">
        <v>118</v>
      </c>
      <c r="B12" s="56" t="s">
        <v>90</v>
      </c>
      <c r="C12" s="41" t="s">
        <v>73</v>
      </c>
      <c r="D12" s="52" t="s">
        <v>119</v>
      </c>
      <c r="E12" s="52"/>
      <c r="F12" s="41"/>
      <c r="G12" s="39"/>
      <c r="H12" s="39"/>
      <c r="I12" s="47">
        <v>1</v>
      </c>
      <c r="J12" s="39"/>
      <c r="K12" s="39"/>
      <c r="L12" s="39"/>
      <c r="M12" s="39"/>
      <c r="N12"/>
    </row>
    <row r="13" spans="1:14" ht="20" hidden="1" customHeight="1">
      <c r="A13" s="42" t="s">
        <v>53</v>
      </c>
      <c r="B13" s="56" t="s">
        <v>90</v>
      </c>
      <c r="C13" s="41" t="s">
        <v>74</v>
      </c>
      <c r="D13" s="52" t="s">
        <v>75</v>
      </c>
      <c r="E13" s="52"/>
      <c r="F13" s="41"/>
      <c r="G13" s="39"/>
      <c r="H13" s="39"/>
      <c r="I13" s="47"/>
      <c r="J13" s="39"/>
      <c r="K13" s="39"/>
      <c r="L13" s="47">
        <v>1</v>
      </c>
      <c r="M13" s="39"/>
      <c r="N13"/>
    </row>
    <row r="14" spans="1:14" ht="20" hidden="1" customHeight="1">
      <c r="A14" s="45" t="s">
        <v>76</v>
      </c>
      <c r="B14" s="56" t="s">
        <v>90</v>
      </c>
      <c r="C14" s="41" t="s">
        <v>72</v>
      </c>
      <c r="D14" s="63" t="s">
        <v>120</v>
      </c>
      <c r="E14" s="63"/>
      <c r="F14" s="41"/>
      <c r="G14" s="47"/>
      <c r="H14" s="47"/>
      <c r="I14" s="47"/>
      <c r="J14" s="47"/>
      <c r="K14" s="47">
        <v>1</v>
      </c>
      <c r="L14" s="47">
        <v>1</v>
      </c>
      <c r="M14" s="47"/>
    </row>
    <row r="15" spans="1:14" ht="20" hidden="1" customHeight="1">
      <c r="A15" s="68" t="s">
        <v>126</v>
      </c>
      <c r="B15" s="56"/>
      <c r="C15" s="43">
        <v>45640</v>
      </c>
      <c r="D15" s="48" t="s">
        <v>42</v>
      </c>
      <c r="E15" s="48">
        <v>1</v>
      </c>
      <c r="F15" s="41"/>
      <c r="G15" s="39"/>
      <c r="H15" s="39"/>
      <c r="I15" s="39"/>
      <c r="J15" s="39"/>
      <c r="K15" s="50"/>
      <c r="L15" s="47"/>
      <c r="M15" s="39"/>
      <c r="N15"/>
    </row>
    <row r="16" spans="1:14" ht="20" hidden="1" customHeight="1">
      <c r="A16" s="40" t="s">
        <v>77</v>
      </c>
      <c r="B16" s="56"/>
      <c r="C16" s="43">
        <v>45641</v>
      </c>
      <c r="D16" s="48" t="s">
        <v>78</v>
      </c>
      <c r="E16" s="48"/>
      <c r="F16" s="53"/>
      <c r="G16" s="47">
        <v>1</v>
      </c>
      <c r="H16" s="39"/>
      <c r="I16" s="39"/>
      <c r="J16" s="39"/>
      <c r="K16" s="39"/>
      <c r="L16" s="39"/>
      <c r="M16" s="39"/>
      <c r="N16"/>
    </row>
    <row r="17" spans="1:14" ht="20" hidden="1" customHeight="1">
      <c r="A17" s="40" t="s">
        <v>107</v>
      </c>
      <c r="B17" s="41"/>
      <c r="C17" s="43">
        <v>45641</v>
      </c>
      <c r="D17" s="48" t="s">
        <v>78</v>
      </c>
      <c r="E17" s="48"/>
      <c r="F17" s="41">
        <v>1</v>
      </c>
      <c r="G17" s="47"/>
      <c r="H17" s="47">
        <v>1</v>
      </c>
      <c r="I17" s="47">
        <v>1</v>
      </c>
      <c r="J17" s="47">
        <v>1</v>
      </c>
      <c r="K17" s="47">
        <v>1</v>
      </c>
      <c r="L17" s="47"/>
      <c r="M17" s="47"/>
    </row>
    <row r="18" spans="1:14" ht="20" hidden="1" customHeight="1">
      <c r="A18" s="54" t="s">
        <v>80</v>
      </c>
      <c r="B18" s="62" t="s">
        <v>90</v>
      </c>
      <c r="C18" s="43" t="s">
        <v>81</v>
      </c>
      <c r="D18" s="48" t="s">
        <v>82</v>
      </c>
      <c r="E18" s="48"/>
      <c r="F18" s="41"/>
      <c r="G18" s="47"/>
      <c r="H18" s="47"/>
      <c r="I18" s="47"/>
      <c r="J18" s="47"/>
      <c r="K18" s="47">
        <v>1</v>
      </c>
      <c r="L18" s="47">
        <v>1</v>
      </c>
      <c r="M18" s="47"/>
    </row>
    <row r="19" spans="1:14" ht="20" hidden="1" customHeight="1">
      <c r="A19" s="68" t="s">
        <v>130</v>
      </c>
      <c r="B19" s="56"/>
      <c r="C19" s="43">
        <v>45668</v>
      </c>
      <c r="D19" s="48" t="s">
        <v>42</v>
      </c>
      <c r="E19" s="48">
        <v>1</v>
      </c>
      <c r="F19" s="41">
        <v>1</v>
      </c>
      <c r="G19" s="39"/>
      <c r="H19" s="39"/>
      <c r="I19" s="39"/>
      <c r="J19" s="39"/>
      <c r="K19" s="50"/>
      <c r="L19" s="47"/>
      <c r="M19" s="39"/>
      <c r="N19"/>
    </row>
    <row r="20" spans="1:14" ht="20" hidden="1" customHeight="1">
      <c r="A20" s="40" t="s">
        <v>107</v>
      </c>
      <c r="B20" s="41"/>
      <c r="C20" s="43">
        <v>45676</v>
      </c>
      <c r="D20" s="63" t="s">
        <v>108</v>
      </c>
      <c r="E20" s="63"/>
      <c r="F20" s="41">
        <v>1</v>
      </c>
      <c r="G20" s="47">
        <v>1</v>
      </c>
      <c r="H20" s="47">
        <v>1</v>
      </c>
      <c r="I20" s="47">
        <v>1</v>
      </c>
      <c r="J20" s="47">
        <v>1</v>
      </c>
      <c r="K20" s="47">
        <v>1</v>
      </c>
      <c r="L20" s="47"/>
      <c r="M20" s="47"/>
    </row>
    <row r="21" spans="1:14" ht="20" hidden="1" customHeight="1">
      <c r="A21" s="44" t="s">
        <v>84</v>
      </c>
      <c r="B21" s="41"/>
      <c r="C21" s="71">
        <v>45676</v>
      </c>
      <c r="D21" s="48" t="s">
        <v>42</v>
      </c>
      <c r="E21" s="48"/>
      <c r="F21" s="41"/>
      <c r="G21" s="39"/>
      <c r="H21" s="39"/>
      <c r="I21" s="39"/>
      <c r="J21" s="39"/>
      <c r="K21" s="39"/>
      <c r="L21" s="39"/>
      <c r="M21" s="47">
        <v>1</v>
      </c>
      <c r="N21"/>
    </row>
    <row r="22" spans="1:14" ht="18" hidden="1" customHeight="1">
      <c r="A22" s="42" t="s">
        <v>66</v>
      </c>
      <c r="B22" s="56" t="s">
        <v>90</v>
      </c>
      <c r="C22" s="43" t="s">
        <v>86</v>
      </c>
      <c r="D22" s="63" t="s">
        <v>144</v>
      </c>
      <c r="E22" s="51"/>
      <c r="F22" s="41"/>
      <c r="G22" s="39"/>
      <c r="H22" s="39"/>
      <c r="I22" s="39"/>
      <c r="J22" s="39"/>
      <c r="K22" s="50"/>
      <c r="L22" s="47">
        <v>1</v>
      </c>
      <c r="M22" s="39"/>
      <c r="N22"/>
    </row>
    <row r="23" spans="1:14" ht="20" hidden="1" customHeight="1">
      <c r="A23" s="44" t="s">
        <v>136</v>
      </c>
      <c r="B23" s="41"/>
      <c r="C23" s="43" t="s">
        <v>137</v>
      </c>
      <c r="D23" s="48" t="s">
        <v>145</v>
      </c>
      <c r="E23" s="48"/>
      <c r="F23" s="41"/>
      <c r="G23" s="39"/>
      <c r="H23" s="39"/>
      <c r="I23" s="39"/>
      <c r="J23" s="39"/>
      <c r="K23" s="39"/>
      <c r="L23" s="39"/>
      <c r="M23" s="47">
        <v>1</v>
      </c>
      <c r="N23"/>
    </row>
    <row r="24" spans="1:14" ht="20" hidden="1" customHeight="1">
      <c r="A24" s="40" t="s">
        <v>146</v>
      </c>
      <c r="B24" s="41"/>
      <c r="C24" s="43">
        <v>45690</v>
      </c>
      <c r="D24" s="63" t="s">
        <v>138</v>
      </c>
      <c r="E24" s="51"/>
      <c r="F24" s="53"/>
      <c r="G24" s="47"/>
      <c r="H24" s="47">
        <v>1</v>
      </c>
      <c r="I24" s="47">
        <v>1</v>
      </c>
      <c r="J24" s="39"/>
      <c r="K24" s="39"/>
      <c r="L24" s="39"/>
      <c r="M24" s="39"/>
      <c r="N24"/>
    </row>
    <row r="25" spans="1:14" ht="20" customHeight="1">
      <c r="A25" s="40" t="s">
        <v>34</v>
      </c>
      <c r="B25" s="41"/>
      <c r="C25" s="41" t="s">
        <v>38</v>
      </c>
      <c r="D25" s="51" t="s">
        <v>147</v>
      </c>
      <c r="E25" s="51"/>
      <c r="F25" s="41">
        <v>1</v>
      </c>
      <c r="G25" s="47">
        <v>1</v>
      </c>
      <c r="H25" s="47">
        <v>1</v>
      </c>
      <c r="I25" s="47">
        <v>1</v>
      </c>
      <c r="J25" s="47">
        <v>1</v>
      </c>
      <c r="K25" s="47">
        <v>1</v>
      </c>
      <c r="L25" s="47">
        <v>1</v>
      </c>
      <c r="M25" s="47"/>
    </row>
    <row r="26" spans="1:14" ht="20" customHeight="1">
      <c r="A26" s="44" t="s">
        <v>167</v>
      </c>
      <c r="B26" s="41" t="s">
        <v>90</v>
      </c>
      <c r="C26" s="41" t="s">
        <v>168</v>
      </c>
      <c r="D26" s="51" t="s">
        <v>36</v>
      </c>
      <c r="E26" s="51"/>
      <c r="F26" s="41"/>
      <c r="G26" s="47"/>
      <c r="H26" s="47"/>
      <c r="I26" s="47"/>
      <c r="J26" s="47"/>
      <c r="K26" s="47"/>
      <c r="L26" s="47"/>
      <c r="M26" s="47">
        <v>1</v>
      </c>
    </row>
    <row r="27" spans="1:14" ht="20" customHeight="1">
      <c r="A27" s="66" t="s">
        <v>85</v>
      </c>
      <c r="B27" s="41" t="s">
        <v>90</v>
      </c>
      <c r="C27" s="41" t="s">
        <v>121</v>
      </c>
      <c r="D27" s="63" t="s">
        <v>75</v>
      </c>
      <c r="E27" s="63"/>
      <c r="F27" s="41"/>
      <c r="G27" s="47"/>
      <c r="H27" s="47"/>
      <c r="I27" s="47"/>
      <c r="J27" s="47"/>
      <c r="K27" s="47"/>
      <c r="L27" s="47">
        <v>1</v>
      </c>
      <c r="M27" s="39"/>
      <c r="N27"/>
    </row>
    <row r="28" spans="1:14" ht="20" customHeight="1">
      <c r="A28" s="68" t="s">
        <v>126</v>
      </c>
      <c r="B28" s="56"/>
      <c r="C28" s="43">
        <v>45731</v>
      </c>
      <c r="D28" s="48" t="s">
        <v>42</v>
      </c>
      <c r="E28" s="48">
        <v>1</v>
      </c>
      <c r="F28" s="41"/>
      <c r="G28" s="39"/>
      <c r="H28" s="39"/>
      <c r="I28" s="39"/>
      <c r="J28" s="39"/>
      <c r="K28" s="50"/>
      <c r="L28" s="47"/>
      <c r="M28" s="39"/>
      <c r="N28"/>
    </row>
    <row r="29" spans="1:14" ht="20" customHeight="1">
      <c r="A29" s="45" t="s">
        <v>92</v>
      </c>
      <c r="B29" s="41" t="s">
        <v>90</v>
      </c>
      <c r="C29" s="43">
        <v>45739</v>
      </c>
      <c r="D29" s="48" t="s">
        <v>122</v>
      </c>
      <c r="E29" s="48"/>
      <c r="F29" s="41"/>
      <c r="G29" s="39"/>
      <c r="H29" s="39"/>
      <c r="I29" s="47">
        <v>1</v>
      </c>
      <c r="J29" s="39"/>
      <c r="K29" s="39"/>
      <c r="L29" s="39"/>
      <c r="M29" s="39"/>
      <c r="N29"/>
    </row>
    <row r="30" spans="1:14" ht="20" customHeight="1">
      <c r="A30" s="45" t="s">
        <v>93</v>
      </c>
      <c r="B30" s="57"/>
      <c r="C30" s="41" t="s">
        <v>39</v>
      </c>
      <c r="D30" s="48" t="s">
        <v>67</v>
      </c>
      <c r="E30" s="48"/>
      <c r="F30" s="41"/>
      <c r="G30" s="47"/>
      <c r="H30" s="47"/>
      <c r="I30" s="47"/>
      <c r="J30" s="47"/>
      <c r="K30" s="47">
        <v>1</v>
      </c>
      <c r="L30" s="47">
        <v>1</v>
      </c>
      <c r="M30" s="47"/>
    </row>
    <row r="31" spans="1:14" ht="20" customHeight="1">
      <c r="A31" s="77" t="s">
        <v>156</v>
      </c>
      <c r="B31" s="41" t="s">
        <v>157</v>
      </c>
      <c r="C31" s="76" t="s">
        <v>158</v>
      </c>
      <c r="D31" s="51" t="s">
        <v>122</v>
      </c>
      <c r="E31" s="48"/>
      <c r="F31" s="41"/>
      <c r="G31" s="47">
        <v>1</v>
      </c>
      <c r="H31" s="47"/>
      <c r="I31" s="47"/>
      <c r="J31" s="47"/>
      <c r="K31" s="47"/>
      <c r="L31" s="47"/>
      <c r="M31" s="47"/>
    </row>
    <row r="32" spans="1:14" ht="20" customHeight="1">
      <c r="A32" s="40" t="s">
        <v>164</v>
      </c>
      <c r="B32" s="41"/>
      <c r="C32" s="78">
        <v>45732</v>
      </c>
      <c r="D32" s="51" t="s">
        <v>78</v>
      </c>
      <c r="E32" s="48"/>
      <c r="F32" s="41"/>
      <c r="G32" s="50">
        <v>1</v>
      </c>
      <c r="H32" s="39"/>
      <c r="I32" s="39"/>
      <c r="J32" s="39"/>
      <c r="K32" s="39"/>
      <c r="L32" s="39"/>
      <c r="M32" s="47"/>
      <c r="N32"/>
    </row>
    <row r="33" spans="1:14" ht="20" customHeight="1">
      <c r="A33" s="42" t="s">
        <v>54</v>
      </c>
      <c r="B33" s="56" t="s">
        <v>90</v>
      </c>
      <c r="C33" s="41" t="s">
        <v>94</v>
      </c>
      <c r="D33" s="51" t="s">
        <v>145</v>
      </c>
      <c r="E33" s="48"/>
      <c r="F33" s="41"/>
      <c r="G33" s="39"/>
      <c r="H33" s="39"/>
      <c r="I33" s="47"/>
      <c r="J33" s="39"/>
      <c r="K33" s="39"/>
      <c r="L33" s="47">
        <v>1</v>
      </c>
      <c r="M33" s="39"/>
      <c r="N33"/>
    </row>
    <row r="34" spans="1:14" ht="20" customHeight="1">
      <c r="A34" s="40" t="s">
        <v>164</v>
      </c>
      <c r="B34" s="41"/>
      <c r="C34" s="43">
        <v>45774</v>
      </c>
      <c r="D34" s="63" t="s">
        <v>135</v>
      </c>
      <c r="E34" s="51"/>
      <c r="F34" s="41"/>
      <c r="G34" s="50">
        <v>1</v>
      </c>
      <c r="H34" s="47">
        <v>1</v>
      </c>
      <c r="I34" s="47">
        <v>1</v>
      </c>
      <c r="J34" s="47">
        <v>1</v>
      </c>
      <c r="K34" s="47"/>
      <c r="L34" s="47"/>
      <c r="M34" s="39"/>
      <c r="N34"/>
    </row>
    <row r="35" spans="1:14" ht="20" customHeight="1">
      <c r="A35" s="40" t="s">
        <v>152</v>
      </c>
      <c r="B35" s="41"/>
      <c r="C35" s="43">
        <v>45774</v>
      </c>
      <c r="D35" s="63" t="s">
        <v>135</v>
      </c>
      <c r="E35" s="51"/>
      <c r="F35" s="41"/>
      <c r="G35" s="47"/>
      <c r="H35" s="47">
        <v>1</v>
      </c>
      <c r="I35" s="47">
        <v>1</v>
      </c>
      <c r="J35" s="47"/>
      <c r="K35" s="47"/>
      <c r="L35" s="47"/>
      <c r="M35" s="39"/>
      <c r="N35"/>
    </row>
    <row r="36" spans="1:14" ht="20" customHeight="1">
      <c r="A36" s="42" t="s">
        <v>66</v>
      </c>
      <c r="B36" s="41" t="s">
        <v>90</v>
      </c>
      <c r="C36" s="43" t="s">
        <v>96</v>
      </c>
      <c r="D36" s="67" t="s">
        <v>82</v>
      </c>
      <c r="E36" s="67"/>
      <c r="F36" s="41"/>
      <c r="G36" s="39"/>
      <c r="H36" s="39"/>
      <c r="I36" s="47"/>
      <c r="J36" s="39"/>
      <c r="K36" s="39"/>
      <c r="L36" s="47">
        <v>1</v>
      </c>
      <c r="M36" s="39"/>
      <c r="N36"/>
    </row>
    <row r="37" spans="1:14" ht="20" customHeight="1">
      <c r="A37" s="81" t="s">
        <v>40</v>
      </c>
      <c r="B37" s="41" t="s">
        <v>90</v>
      </c>
      <c r="C37" s="41" t="s">
        <v>41</v>
      </c>
      <c r="D37" s="41" t="s">
        <v>42</v>
      </c>
      <c r="E37" s="41"/>
      <c r="F37" s="41"/>
      <c r="G37" s="47"/>
      <c r="H37" s="47"/>
      <c r="I37" s="47">
        <v>1</v>
      </c>
      <c r="J37" s="47"/>
      <c r="K37" s="47">
        <v>1</v>
      </c>
      <c r="L37" s="47">
        <v>1</v>
      </c>
      <c r="M37" s="47"/>
    </row>
    <row r="38" spans="1:14" ht="20" customHeight="1">
      <c r="A38" s="42" t="s">
        <v>55</v>
      </c>
      <c r="B38" s="41" t="s">
        <v>90</v>
      </c>
      <c r="C38" s="41" t="s">
        <v>97</v>
      </c>
      <c r="D38" s="41" t="s">
        <v>95</v>
      </c>
      <c r="E38" s="49"/>
      <c r="F38" s="49"/>
      <c r="G38" s="39"/>
      <c r="H38" s="39"/>
      <c r="I38" s="47"/>
      <c r="J38" s="47"/>
      <c r="K38" s="47"/>
      <c r="L38" s="47">
        <v>1</v>
      </c>
      <c r="M38" s="39"/>
      <c r="N38"/>
    </row>
    <row r="39" spans="1:14" ht="20" customHeight="1">
      <c r="A39" s="45" t="s">
        <v>133</v>
      </c>
      <c r="B39" s="41" t="s">
        <v>90</v>
      </c>
      <c r="C39" s="41" t="s">
        <v>43</v>
      </c>
      <c r="D39" s="41" t="s">
        <v>154</v>
      </c>
      <c r="E39" s="49"/>
      <c r="F39" s="49"/>
      <c r="G39" s="47">
        <v>1</v>
      </c>
      <c r="H39" s="39"/>
      <c r="I39" s="47">
        <v>1</v>
      </c>
      <c r="J39" s="39"/>
      <c r="K39" s="39"/>
      <c r="L39" s="39"/>
      <c r="M39" s="39"/>
      <c r="N39"/>
    </row>
    <row r="40" spans="1:14" ht="20" customHeight="1">
      <c r="A40" s="45" t="s">
        <v>87</v>
      </c>
      <c r="B40" s="41" t="s">
        <v>90</v>
      </c>
      <c r="C40" s="41" t="s">
        <v>155</v>
      </c>
      <c r="D40" s="76" t="s">
        <v>165</v>
      </c>
      <c r="E40" s="49"/>
      <c r="F40" s="49"/>
      <c r="G40" s="47"/>
      <c r="H40" s="39"/>
      <c r="I40" s="47"/>
      <c r="J40" s="39"/>
      <c r="K40" s="47">
        <v>1</v>
      </c>
      <c r="L40" s="39"/>
      <c r="M40" s="39"/>
      <c r="N40"/>
    </row>
    <row r="41" spans="1:14" ht="20" customHeight="1">
      <c r="A41" s="40" t="s">
        <v>98</v>
      </c>
      <c r="B41" s="41"/>
      <c r="C41" s="41" t="s">
        <v>44</v>
      </c>
      <c r="D41" s="48" t="s">
        <v>78</v>
      </c>
      <c r="E41" s="48"/>
      <c r="F41" s="41">
        <v>1</v>
      </c>
      <c r="G41" s="47">
        <v>1</v>
      </c>
      <c r="H41" s="47">
        <v>1</v>
      </c>
      <c r="I41" s="47">
        <v>1</v>
      </c>
      <c r="J41" s="47">
        <v>1</v>
      </c>
      <c r="K41" s="47">
        <v>1</v>
      </c>
      <c r="L41" s="47"/>
      <c r="M41" s="47"/>
    </row>
    <row r="42" spans="1:14" ht="20" customHeight="1">
      <c r="A42" s="44" t="s">
        <v>99</v>
      </c>
      <c r="B42" s="41"/>
      <c r="C42" s="43">
        <v>45815</v>
      </c>
      <c r="D42" s="41" t="s">
        <v>42</v>
      </c>
      <c r="E42" s="49"/>
      <c r="F42" s="49"/>
      <c r="G42" s="39"/>
      <c r="H42" s="39"/>
      <c r="I42" s="39"/>
      <c r="J42" s="39"/>
      <c r="K42" s="39"/>
      <c r="L42" s="39"/>
      <c r="M42" s="47">
        <v>1</v>
      </c>
      <c r="N42"/>
    </row>
    <row r="43" spans="1:14" ht="19" customHeight="1">
      <c r="A43" s="42" t="s">
        <v>56</v>
      </c>
      <c r="B43" s="41" t="s">
        <v>90</v>
      </c>
      <c r="C43" s="43" t="s">
        <v>100</v>
      </c>
      <c r="D43" s="41" t="s">
        <v>70</v>
      </c>
      <c r="E43" s="49"/>
      <c r="F43" s="49"/>
      <c r="G43" s="39"/>
      <c r="H43" s="39"/>
      <c r="I43" s="39"/>
      <c r="J43" s="39"/>
      <c r="K43" s="39"/>
      <c r="L43" s="47">
        <v>1</v>
      </c>
      <c r="M43" s="39"/>
      <c r="N43"/>
    </row>
    <row r="44" spans="1:14" ht="20" customHeight="1">
      <c r="A44" s="68" t="s">
        <v>126</v>
      </c>
      <c r="B44" s="56"/>
      <c r="C44" s="43">
        <v>45822</v>
      </c>
      <c r="D44" s="48" t="s">
        <v>42</v>
      </c>
      <c r="E44" s="48">
        <v>1</v>
      </c>
      <c r="F44" s="41"/>
      <c r="G44" s="39"/>
      <c r="H44" s="39"/>
      <c r="I44" s="39"/>
      <c r="J44" s="39"/>
      <c r="K44" s="50"/>
      <c r="L44" s="47"/>
      <c r="M44" s="39"/>
      <c r="N44"/>
    </row>
    <row r="45" spans="1:14" ht="20" customHeight="1">
      <c r="A45" s="82" t="s">
        <v>131</v>
      </c>
      <c r="B45" s="56"/>
      <c r="C45" s="71">
        <v>45822</v>
      </c>
      <c r="D45" s="48" t="s">
        <v>42</v>
      </c>
      <c r="E45" s="48">
        <v>1</v>
      </c>
      <c r="F45" s="41">
        <v>1</v>
      </c>
      <c r="G45" s="47">
        <v>1</v>
      </c>
      <c r="H45" s="47">
        <v>1</v>
      </c>
      <c r="I45" s="47">
        <v>1</v>
      </c>
      <c r="J45" s="47">
        <v>1</v>
      </c>
      <c r="K45" s="47">
        <v>1</v>
      </c>
      <c r="L45" s="47">
        <v>1</v>
      </c>
      <c r="M45" s="47">
        <v>1</v>
      </c>
    </row>
    <row r="46" spans="1:14" ht="25">
      <c r="A46" s="61" t="s">
        <v>170</v>
      </c>
      <c r="B46" s="41" t="s">
        <v>90</v>
      </c>
      <c r="C46" s="43" t="s">
        <v>166</v>
      </c>
      <c r="D46" s="48" t="s">
        <v>143</v>
      </c>
      <c r="E46" s="80"/>
      <c r="F46" s="49"/>
      <c r="G46" s="47">
        <v>1</v>
      </c>
      <c r="H46" s="39"/>
      <c r="I46" s="39"/>
      <c r="J46" s="39"/>
      <c r="K46" s="39"/>
      <c r="L46" s="39"/>
      <c r="M46" s="39"/>
      <c r="N46"/>
    </row>
    <row r="47" spans="1:14" ht="20" customHeight="1">
      <c r="A47" s="45" t="s">
        <v>45</v>
      </c>
      <c r="B47" s="41" t="s">
        <v>90</v>
      </c>
      <c r="C47" s="41" t="s">
        <v>46</v>
      </c>
      <c r="D47" s="41" t="s">
        <v>123</v>
      </c>
      <c r="E47" s="41"/>
      <c r="F47" s="41"/>
      <c r="G47" s="47"/>
      <c r="H47" s="47"/>
      <c r="I47" s="47"/>
      <c r="J47" s="47"/>
      <c r="K47" s="47">
        <v>1</v>
      </c>
      <c r="L47" s="47">
        <v>1</v>
      </c>
      <c r="M47" s="47"/>
    </row>
    <row r="48" spans="1:14" ht="20" customHeight="1">
      <c r="A48" s="46" t="s">
        <v>101</v>
      </c>
      <c r="B48" s="41" t="s">
        <v>90</v>
      </c>
      <c r="C48" s="41" t="s">
        <v>47</v>
      </c>
      <c r="D48" s="41" t="s">
        <v>67</v>
      </c>
      <c r="E48" s="49"/>
      <c r="F48" s="49"/>
      <c r="G48" s="39"/>
      <c r="H48" s="39"/>
      <c r="I48" s="39"/>
      <c r="J48" s="39"/>
      <c r="K48" s="47"/>
      <c r="L48" s="39"/>
      <c r="M48" s="39"/>
      <c r="N48"/>
    </row>
    <row r="49" spans="1:14" ht="25">
      <c r="A49" s="61" t="s">
        <v>171</v>
      </c>
      <c r="B49" s="41" t="s">
        <v>90</v>
      </c>
      <c r="C49" s="79">
        <v>45838</v>
      </c>
      <c r="D49" s="76" t="s">
        <v>67</v>
      </c>
      <c r="E49" s="41"/>
      <c r="F49" s="41"/>
      <c r="G49" s="39"/>
      <c r="H49" s="39"/>
      <c r="I49" s="39"/>
      <c r="J49" s="39"/>
      <c r="K49" s="39"/>
      <c r="L49" s="39"/>
      <c r="M49" s="39"/>
      <c r="N49"/>
    </row>
    <row r="50" spans="1:14" ht="20" customHeight="1">
      <c r="A50" s="46" t="s">
        <v>102</v>
      </c>
      <c r="B50" s="41" t="s">
        <v>90</v>
      </c>
      <c r="C50" s="41" t="s">
        <v>48</v>
      </c>
      <c r="D50" s="41" t="s">
        <v>42</v>
      </c>
      <c r="E50" s="49"/>
      <c r="F50" s="49"/>
      <c r="G50" s="47"/>
      <c r="H50" s="47"/>
      <c r="I50" s="47"/>
      <c r="J50" s="47"/>
      <c r="K50" s="47">
        <v>1</v>
      </c>
      <c r="L50" s="47">
        <v>1</v>
      </c>
      <c r="M50" s="47"/>
    </row>
    <row r="51" spans="1:14" ht="20" customHeight="1">
      <c r="A51" s="42" t="s">
        <v>103</v>
      </c>
      <c r="B51" s="41" t="s">
        <v>90</v>
      </c>
      <c r="C51" s="43" t="s">
        <v>104</v>
      </c>
      <c r="D51" s="76" t="s">
        <v>172</v>
      </c>
      <c r="E51" s="49"/>
      <c r="F51" s="49"/>
      <c r="G51" s="39"/>
      <c r="H51" s="39"/>
      <c r="I51" s="39"/>
      <c r="J51" s="39"/>
      <c r="K51" s="39"/>
      <c r="L51" s="47">
        <v>1</v>
      </c>
      <c r="M51" s="39"/>
      <c r="N51"/>
    </row>
    <row r="53" spans="1:14">
      <c r="D53" s="58" t="s">
        <v>105</v>
      </c>
      <c r="E53" s="60">
        <f>SUM(E5:E51)</f>
        <v>5</v>
      </c>
      <c r="F53" s="60">
        <f>SUM(F5:F51)</f>
        <v>8</v>
      </c>
      <c r="G53" s="60">
        <f t="shared" ref="G53:M53" si="0">SUM(G5:G51)</f>
        <v>13</v>
      </c>
      <c r="H53" s="60">
        <f t="shared" si="0"/>
        <v>11</v>
      </c>
      <c r="I53" s="60">
        <f t="shared" si="0"/>
        <v>15</v>
      </c>
      <c r="J53" s="60">
        <f t="shared" si="0"/>
        <v>9</v>
      </c>
      <c r="K53" s="60">
        <f t="shared" si="0"/>
        <v>16</v>
      </c>
      <c r="L53" s="60">
        <f t="shared" si="0"/>
        <v>20</v>
      </c>
      <c r="M53" s="60">
        <f t="shared" si="0"/>
        <v>7</v>
      </c>
    </row>
  </sheetData>
  <autoFilter ref="A4:M51" xr:uid="{3667A41F-93DD-E14D-B9F1-48D4A59B99A6}"/>
  <mergeCells count="4">
    <mergeCell ref="B3:B4"/>
    <mergeCell ref="A3:A4"/>
    <mergeCell ref="C3:C4"/>
    <mergeCell ref="D3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7DF4B-F977-9540-9062-0311BBBB125C}">
  <sheetPr>
    <tabColor rgb="FFFF0000"/>
    <pageSetUpPr fitToPage="1"/>
  </sheetPr>
  <dimension ref="A1:AV39"/>
  <sheetViews>
    <sheetView topLeftCell="A12" zoomScale="70" zoomScaleNormal="70" zoomScaleSheetLayoutView="90" workbookViewId="0">
      <selection activeCell="C2" sqref="B2:X36"/>
    </sheetView>
  </sheetViews>
  <sheetFormatPr baseColWidth="10" defaultColWidth="11.453125" defaultRowHeight="14.5"/>
  <cols>
    <col min="1" max="1" width="1" style="1" customWidth="1"/>
    <col min="2" max="2" width="4.1796875" style="1" bestFit="1" customWidth="1"/>
    <col min="3" max="3" width="3.453125" style="1" customWidth="1"/>
    <col min="4" max="4" width="43.6328125" style="2" customWidth="1"/>
    <col min="5" max="5" width="1" style="1" customWidth="1"/>
    <col min="6" max="6" width="4.1796875" style="1" bestFit="1" customWidth="1"/>
    <col min="7" max="7" width="3.453125" style="1" customWidth="1"/>
    <col min="8" max="8" width="43.6328125" style="2" customWidth="1"/>
    <col min="9" max="9" width="1" style="1" customWidth="1"/>
    <col min="10" max="10" width="4.1796875" style="1" bestFit="1" customWidth="1"/>
    <col min="11" max="11" width="3.453125" style="1" customWidth="1"/>
    <col min="12" max="12" width="43.6328125" style="2" customWidth="1"/>
    <col min="13" max="13" width="1" style="1" customWidth="1"/>
    <col min="14" max="14" width="4.1796875" style="1" bestFit="1" customWidth="1"/>
    <col min="15" max="15" width="3.453125" style="1" customWidth="1"/>
    <col min="16" max="16" width="43.6328125" style="2" customWidth="1"/>
    <col min="17" max="17" width="1" style="1" customWidth="1"/>
    <col min="18" max="18" width="4.1796875" style="1" bestFit="1" customWidth="1"/>
    <col min="19" max="19" width="3.453125" style="1" customWidth="1"/>
    <col min="20" max="20" width="43.6328125" style="2" customWidth="1"/>
    <col min="21" max="21" width="1" style="1" customWidth="1"/>
    <col min="22" max="22" width="4.1796875" style="1" bestFit="1" customWidth="1"/>
    <col min="23" max="23" width="3.453125" style="1" customWidth="1"/>
    <col min="24" max="24" width="43.6328125" style="2" customWidth="1"/>
    <col min="25" max="25" width="1" style="1" customWidth="1"/>
    <col min="26" max="26" width="3.453125" style="1" customWidth="1"/>
    <col min="27" max="27" width="21.81640625" style="2" customWidth="1"/>
    <col min="28" max="28" width="2.81640625" style="1" customWidth="1"/>
    <col min="29" max="29" width="1" style="1" customWidth="1"/>
    <col min="30" max="30" width="3.453125" style="1" customWidth="1"/>
    <col min="31" max="31" width="21.81640625" style="2" customWidth="1"/>
    <col min="32" max="32" width="2.81640625" style="1" customWidth="1"/>
    <col min="33" max="33" width="1" style="1" customWidth="1"/>
    <col min="34" max="34" width="3.453125" style="1" customWidth="1"/>
    <col min="35" max="35" width="21.81640625" style="2" customWidth="1"/>
    <col min="36" max="36" width="2.81640625" style="1" customWidth="1"/>
    <col min="37" max="37" width="1" style="1" customWidth="1"/>
    <col min="38" max="38" width="3.453125" style="1" customWidth="1"/>
    <col min="39" max="39" width="21.81640625" style="2" customWidth="1"/>
    <col min="40" max="40" width="2.81640625" style="1" customWidth="1"/>
    <col min="41" max="41" width="1" style="1" customWidth="1"/>
    <col min="42" max="42" width="3.453125" style="1" customWidth="1"/>
    <col min="43" max="43" width="21.81640625" style="2" customWidth="1"/>
    <col min="44" max="44" width="2.81640625" style="1" customWidth="1"/>
    <col min="45" max="45" width="1" style="1" customWidth="1"/>
    <col min="46" max="46" width="3.453125" style="1" customWidth="1"/>
    <col min="47" max="47" width="21.81640625" style="2" customWidth="1"/>
    <col min="48" max="48" width="2.81640625" style="1" customWidth="1"/>
    <col min="49" max="49" width="1" style="1" customWidth="1"/>
    <col min="50" max="16384" width="11.453125" style="1"/>
  </cols>
  <sheetData>
    <row r="1" spans="1:48">
      <c r="P1" s="15"/>
      <c r="X1" s="18" t="str">
        <f>'1er sem'!X1</f>
        <v>MAJ : 25/09/24</v>
      </c>
    </row>
    <row r="2" spans="1:48" ht="116.25" customHeight="1">
      <c r="C2" s="91" t="s">
        <v>19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</row>
    <row r="4" spans="1:48">
      <c r="A4" s="7"/>
      <c r="B4" s="92" t="s">
        <v>2</v>
      </c>
      <c r="C4" s="92"/>
      <c r="D4" s="92"/>
      <c r="E4" s="7"/>
      <c r="F4" s="93" t="s">
        <v>3</v>
      </c>
      <c r="G4" s="93"/>
      <c r="H4" s="93"/>
      <c r="I4" s="7"/>
      <c r="J4" s="94" t="s">
        <v>4</v>
      </c>
      <c r="K4" s="94"/>
      <c r="L4" s="94"/>
      <c r="M4" s="7"/>
      <c r="N4" s="95" t="s">
        <v>5</v>
      </c>
      <c r="O4" s="95"/>
      <c r="P4" s="95"/>
      <c r="Q4" s="7"/>
      <c r="R4" s="96" t="s">
        <v>6</v>
      </c>
      <c r="S4" s="96"/>
      <c r="T4" s="96"/>
      <c r="U4" s="7"/>
      <c r="V4" s="90" t="s">
        <v>7</v>
      </c>
      <c r="W4" s="90"/>
      <c r="X4" s="90"/>
    </row>
    <row r="5" spans="1:48">
      <c r="A5" s="8"/>
      <c r="B5" s="20">
        <v>44621</v>
      </c>
      <c r="C5" s="22" t="s">
        <v>16</v>
      </c>
      <c r="D5" s="25" t="s">
        <v>34</v>
      </c>
      <c r="E5" s="8"/>
      <c r="F5" s="6">
        <v>44652</v>
      </c>
      <c r="G5" s="4" t="s">
        <v>12</v>
      </c>
      <c r="H5" s="23"/>
      <c r="I5" s="8"/>
      <c r="J5" s="20">
        <v>44682</v>
      </c>
      <c r="K5" s="22" t="s">
        <v>14</v>
      </c>
      <c r="L5" s="21"/>
      <c r="M5" s="8"/>
      <c r="N5" s="20">
        <v>44713</v>
      </c>
      <c r="O5" s="22" t="s">
        <v>17</v>
      </c>
      <c r="P5" s="25" t="s">
        <v>159</v>
      </c>
      <c r="Q5" s="8"/>
      <c r="R5" s="6">
        <v>44743</v>
      </c>
      <c r="S5" s="4" t="s">
        <v>12</v>
      </c>
      <c r="T5" s="23"/>
      <c r="U5" s="8"/>
      <c r="V5" s="28">
        <v>44774</v>
      </c>
      <c r="W5" s="4" t="s">
        <v>15</v>
      </c>
    </row>
    <row r="6" spans="1:48">
      <c r="A6" s="9"/>
      <c r="B6" s="20">
        <v>44622</v>
      </c>
      <c r="C6" s="22" t="s">
        <v>17</v>
      </c>
      <c r="D6" s="25" t="s">
        <v>34</v>
      </c>
      <c r="E6" s="9"/>
      <c r="F6" s="6">
        <v>44653</v>
      </c>
      <c r="G6" s="4" t="s">
        <v>13</v>
      </c>
      <c r="H6" s="26"/>
      <c r="I6" s="9"/>
      <c r="J6" s="6">
        <v>44683</v>
      </c>
      <c r="K6" s="4" t="s">
        <v>15</v>
      </c>
      <c r="L6" s="37" t="s">
        <v>153</v>
      </c>
      <c r="M6" s="9"/>
      <c r="N6" s="6">
        <v>44714</v>
      </c>
      <c r="O6" s="4" t="s">
        <v>18</v>
      </c>
      <c r="P6" s="23"/>
      <c r="Q6" s="9"/>
      <c r="R6" s="6">
        <v>44744</v>
      </c>
      <c r="S6" s="4" t="s">
        <v>13</v>
      </c>
      <c r="T6" s="26"/>
      <c r="U6" s="9"/>
      <c r="V6" s="29">
        <v>44775</v>
      </c>
      <c r="W6" s="22" t="s">
        <v>16</v>
      </c>
      <c r="X6" s="21"/>
    </row>
    <row r="7" spans="1:48">
      <c r="A7" s="9"/>
      <c r="B7" s="6">
        <v>44623</v>
      </c>
      <c r="C7" s="4" t="s">
        <v>18</v>
      </c>
      <c r="D7" s="23"/>
      <c r="E7" s="9"/>
      <c r="F7" s="6">
        <v>44654</v>
      </c>
      <c r="G7" s="4" t="s">
        <v>14</v>
      </c>
      <c r="H7" s="24"/>
      <c r="I7" s="9"/>
      <c r="J7" s="20">
        <v>44684</v>
      </c>
      <c r="K7" s="22" t="s">
        <v>16</v>
      </c>
      <c r="L7" s="25" t="s">
        <v>153</v>
      </c>
      <c r="M7" s="9"/>
      <c r="N7" s="6">
        <v>44715</v>
      </c>
      <c r="O7" s="4" t="s">
        <v>12</v>
      </c>
      <c r="P7" s="23"/>
      <c r="Q7" s="9"/>
      <c r="R7" s="6">
        <v>44745</v>
      </c>
      <c r="S7" s="4" t="s">
        <v>14</v>
      </c>
      <c r="T7" s="24"/>
      <c r="U7" s="9"/>
      <c r="V7" s="29">
        <v>44776</v>
      </c>
      <c r="W7" s="22" t="s">
        <v>17</v>
      </c>
      <c r="X7" s="21"/>
    </row>
    <row r="8" spans="1:48">
      <c r="A8" s="9"/>
      <c r="B8" s="6">
        <v>44624</v>
      </c>
      <c r="C8" s="4" t="s">
        <v>12</v>
      </c>
      <c r="D8" s="23"/>
      <c r="E8" s="9"/>
      <c r="F8" s="6">
        <v>44655</v>
      </c>
      <c r="G8" s="4" t="s">
        <v>15</v>
      </c>
      <c r="I8" s="9"/>
      <c r="J8" s="20">
        <v>44685</v>
      </c>
      <c r="K8" s="22" t="s">
        <v>17</v>
      </c>
      <c r="L8" s="25" t="s">
        <v>153</v>
      </c>
      <c r="M8" s="9"/>
      <c r="N8" s="6">
        <v>44716</v>
      </c>
      <c r="O8" s="4" t="s">
        <v>13</v>
      </c>
      <c r="P8" s="26"/>
      <c r="Q8" s="9"/>
      <c r="R8" s="6">
        <v>44746</v>
      </c>
      <c r="S8" s="4" t="s">
        <v>15</v>
      </c>
      <c r="T8" s="37" t="s">
        <v>51</v>
      </c>
      <c r="U8" s="9"/>
      <c r="V8" s="28">
        <v>44777</v>
      </c>
      <c r="W8" s="4" t="s">
        <v>18</v>
      </c>
      <c r="X8" s="23"/>
    </row>
    <row r="9" spans="1:48">
      <c r="A9" s="9"/>
      <c r="B9" s="6">
        <v>44625</v>
      </c>
      <c r="C9" s="4" t="s">
        <v>13</v>
      </c>
      <c r="D9" s="36" t="s">
        <v>177</v>
      </c>
      <c r="E9" s="9"/>
      <c r="F9" s="20">
        <v>44656</v>
      </c>
      <c r="G9" s="22" t="s">
        <v>16</v>
      </c>
      <c r="H9" s="25" t="s">
        <v>176</v>
      </c>
      <c r="I9" s="9"/>
      <c r="J9" s="6">
        <v>44686</v>
      </c>
      <c r="K9" s="4" t="s">
        <v>18</v>
      </c>
      <c r="L9" s="23"/>
      <c r="M9" s="9"/>
      <c r="N9" s="6">
        <v>44717</v>
      </c>
      <c r="O9" s="4" t="s">
        <v>14</v>
      </c>
      <c r="P9" s="24"/>
      <c r="Q9" s="9"/>
      <c r="R9" s="20">
        <v>44747</v>
      </c>
      <c r="S9" s="22" t="s">
        <v>16</v>
      </c>
      <c r="T9" s="25" t="s">
        <v>51</v>
      </c>
      <c r="U9" s="9"/>
      <c r="V9" s="28">
        <v>44778</v>
      </c>
      <c r="W9" s="4" t="s">
        <v>12</v>
      </c>
      <c r="X9" s="23"/>
    </row>
    <row r="10" spans="1:48">
      <c r="A10" s="9"/>
      <c r="B10" s="6">
        <v>44626</v>
      </c>
      <c r="C10" s="4" t="s">
        <v>14</v>
      </c>
      <c r="D10" s="36" t="s">
        <v>177</v>
      </c>
      <c r="E10" s="9"/>
      <c r="F10" s="20">
        <v>44657</v>
      </c>
      <c r="G10" s="22" t="s">
        <v>17</v>
      </c>
      <c r="H10" s="25" t="s">
        <v>176</v>
      </c>
      <c r="I10" s="9"/>
      <c r="J10" s="6">
        <v>44687</v>
      </c>
      <c r="K10" s="4" t="s">
        <v>12</v>
      </c>
      <c r="L10" s="23"/>
      <c r="M10" s="9"/>
      <c r="N10" s="6">
        <v>44718</v>
      </c>
      <c r="O10" s="4" t="s">
        <v>15</v>
      </c>
      <c r="Q10" s="9"/>
      <c r="R10" s="20">
        <v>44748</v>
      </c>
      <c r="S10" s="22" t="s">
        <v>17</v>
      </c>
      <c r="T10" s="25" t="s">
        <v>162</v>
      </c>
      <c r="U10" s="9"/>
      <c r="V10" s="28">
        <v>44779</v>
      </c>
      <c r="W10" s="4" t="s">
        <v>13</v>
      </c>
      <c r="X10" s="26"/>
    </row>
    <row r="11" spans="1:48">
      <c r="A11" s="9"/>
      <c r="B11" s="6">
        <v>44627</v>
      </c>
      <c r="C11" s="4" t="s">
        <v>15</v>
      </c>
      <c r="D11" s="36" t="s">
        <v>177</v>
      </c>
      <c r="E11" s="9"/>
      <c r="F11" s="28">
        <v>44658</v>
      </c>
      <c r="G11" s="4" t="s">
        <v>18</v>
      </c>
      <c r="H11" s="38"/>
      <c r="I11" s="9"/>
      <c r="J11" s="6">
        <v>44688</v>
      </c>
      <c r="K11" s="4" t="s">
        <v>13</v>
      </c>
      <c r="L11" s="26"/>
      <c r="M11" s="9"/>
      <c r="N11" s="20">
        <v>44719</v>
      </c>
      <c r="O11" s="22" t="s">
        <v>16</v>
      </c>
      <c r="P11" s="25" t="s">
        <v>114</v>
      </c>
      <c r="Q11" s="9"/>
      <c r="R11" s="28">
        <v>44749</v>
      </c>
      <c r="S11" s="4" t="s">
        <v>18</v>
      </c>
      <c r="T11" s="23"/>
      <c r="U11" s="9"/>
      <c r="V11" s="28">
        <v>44780</v>
      </c>
      <c r="W11" s="4" t="s">
        <v>14</v>
      </c>
      <c r="X11" s="24"/>
    </row>
    <row r="12" spans="1:48">
      <c r="A12" s="9"/>
      <c r="B12" s="20">
        <v>44628</v>
      </c>
      <c r="C12" s="22" t="s">
        <v>16</v>
      </c>
      <c r="D12" s="25" t="s">
        <v>149</v>
      </c>
      <c r="E12" s="9"/>
      <c r="F12" s="28">
        <v>44659</v>
      </c>
      <c r="G12" s="4" t="s">
        <v>12</v>
      </c>
      <c r="H12" s="38"/>
      <c r="I12" s="9"/>
      <c r="J12" s="20">
        <v>44689</v>
      </c>
      <c r="K12" s="22" t="s">
        <v>14</v>
      </c>
      <c r="L12" s="21"/>
      <c r="M12" s="9"/>
      <c r="N12" s="20">
        <v>44720</v>
      </c>
      <c r="O12" s="22" t="s">
        <v>17</v>
      </c>
      <c r="P12" s="25" t="s">
        <v>34</v>
      </c>
      <c r="Q12" s="9"/>
      <c r="R12" s="28">
        <v>44750</v>
      </c>
      <c r="S12" s="4" t="s">
        <v>12</v>
      </c>
      <c r="T12" s="23"/>
      <c r="U12" s="9"/>
      <c r="V12" s="28">
        <v>44781</v>
      </c>
      <c r="W12" s="4" t="s">
        <v>15</v>
      </c>
    </row>
    <row r="13" spans="1:48">
      <c r="A13" s="9"/>
      <c r="B13" s="20">
        <v>44629</v>
      </c>
      <c r="C13" s="22" t="s">
        <v>17</v>
      </c>
      <c r="D13" s="25" t="s">
        <v>149</v>
      </c>
      <c r="E13" s="9"/>
      <c r="F13" s="28">
        <v>44660</v>
      </c>
      <c r="G13" s="4" t="s">
        <v>13</v>
      </c>
      <c r="H13" s="38"/>
      <c r="I13" s="9"/>
      <c r="J13" s="6">
        <v>44690</v>
      </c>
      <c r="K13" s="4" t="s">
        <v>15</v>
      </c>
      <c r="M13" s="9"/>
      <c r="N13" s="20">
        <v>44721</v>
      </c>
      <c r="O13" s="22" t="s">
        <v>18</v>
      </c>
      <c r="P13" s="21"/>
      <c r="Q13" s="9"/>
      <c r="R13" s="28">
        <v>44751</v>
      </c>
      <c r="S13" s="4" t="s">
        <v>13</v>
      </c>
      <c r="T13" s="26"/>
      <c r="U13" s="9"/>
      <c r="V13" s="29">
        <v>44782</v>
      </c>
      <c r="W13" s="22" t="s">
        <v>16</v>
      </c>
      <c r="X13" s="21"/>
    </row>
    <row r="14" spans="1:48">
      <c r="A14" s="9"/>
      <c r="B14" s="6">
        <v>44630</v>
      </c>
      <c r="C14" s="4" t="s">
        <v>18</v>
      </c>
      <c r="D14" s="23"/>
      <c r="E14" s="9"/>
      <c r="F14" s="28">
        <v>44661</v>
      </c>
      <c r="G14" s="4" t="s">
        <v>14</v>
      </c>
      <c r="H14" s="38"/>
      <c r="I14" s="9"/>
      <c r="J14" s="20">
        <v>44691</v>
      </c>
      <c r="K14" s="22" t="s">
        <v>16</v>
      </c>
      <c r="L14" s="31" t="s">
        <v>31</v>
      </c>
      <c r="M14" s="9"/>
      <c r="N14" s="6">
        <v>44722</v>
      </c>
      <c r="O14" s="4" t="s">
        <v>12</v>
      </c>
      <c r="P14" s="23"/>
      <c r="Q14" s="9"/>
      <c r="R14" s="28">
        <v>44752</v>
      </c>
      <c r="S14" s="4" t="s">
        <v>14</v>
      </c>
      <c r="T14" s="24"/>
      <c r="U14" s="9"/>
      <c r="V14" s="29">
        <v>44783</v>
      </c>
      <c r="W14" s="22" t="s">
        <v>17</v>
      </c>
      <c r="X14" s="21"/>
    </row>
    <row r="15" spans="1:48">
      <c r="A15" s="9"/>
      <c r="B15" s="6">
        <v>44631</v>
      </c>
      <c r="C15" s="4" t="s">
        <v>12</v>
      </c>
      <c r="D15" s="23"/>
      <c r="E15" s="9"/>
      <c r="F15" s="28">
        <v>44662</v>
      </c>
      <c r="G15" s="4" t="s">
        <v>15</v>
      </c>
      <c r="H15" s="38"/>
      <c r="I15" s="9"/>
      <c r="J15" s="20">
        <v>44692</v>
      </c>
      <c r="K15" s="22" t="s">
        <v>17</v>
      </c>
      <c r="L15" s="31" t="s">
        <v>31</v>
      </c>
      <c r="M15" s="9"/>
      <c r="N15" s="6">
        <v>44723</v>
      </c>
      <c r="O15" s="4" t="s">
        <v>13</v>
      </c>
      <c r="P15" s="26"/>
      <c r="Q15" s="9"/>
      <c r="R15" s="28">
        <v>44753</v>
      </c>
      <c r="S15" s="4" t="s">
        <v>15</v>
      </c>
      <c r="U15" s="9"/>
      <c r="V15" s="28">
        <v>44784</v>
      </c>
      <c r="W15" s="4" t="s">
        <v>18</v>
      </c>
      <c r="X15" s="23"/>
    </row>
    <row r="16" spans="1:48">
      <c r="A16" s="9"/>
      <c r="B16" s="6">
        <v>44632</v>
      </c>
      <c r="C16" s="4" t="s">
        <v>13</v>
      </c>
      <c r="D16" s="26"/>
      <c r="E16" s="9"/>
      <c r="F16" s="29">
        <v>44663</v>
      </c>
      <c r="G16" s="22" t="s">
        <v>16</v>
      </c>
      <c r="H16" s="21"/>
      <c r="I16" s="9"/>
      <c r="J16" s="6">
        <v>44693</v>
      </c>
      <c r="K16" s="4" t="s">
        <v>18</v>
      </c>
      <c r="L16" s="23"/>
      <c r="M16" s="9"/>
      <c r="N16" s="6">
        <v>44724</v>
      </c>
      <c r="O16" s="4" t="s">
        <v>14</v>
      </c>
      <c r="P16" s="24"/>
      <c r="Q16" s="9"/>
      <c r="R16" s="29">
        <v>44754</v>
      </c>
      <c r="S16" s="22" t="s">
        <v>16</v>
      </c>
      <c r="T16" s="21"/>
      <c r="U16" s="9"/>
      <c r="V16" s="28">
        <v>44785</v>
      </c>
      <c r="W16" s="4" t="s">
        <v>12</v>
      </c>
      <c r="X16" s="23"/>
    </row>
    <row r="17" spans="1:24">
      <c r="A17" s="9"/>
      <c r="B17" s="6">
        <v>44633</v>
      </c>
      <c r="C17" s="4" t="s">
        <v>14</v>
      </c>
      <c r="D17" s="24"/>
      <c r="E17" s="9"/>
      <c r="F17" s="29">
        <v>44664</v>
      </c>
      <c r="G17" s="22" t="s">
        <v>17</v>
      </c>
      <c r="H17" s="21"/>
      <c r="I17" s="9"/>
      <c r="J17" s="6">
        <v>44694</v>
      </c>
      <c r="K17" s="4" t="s">
        <v>12</v>
      </c>
      <c r="L17" s="23"/>
      <c r="M17" s="9"/>
      <c r="N17" s="6">
        <v>44725</v>
      </c>
      <c r="O17" s="4" t="s">
        <v>15</v>
      </c>
      <c r="Q17" s="9"/>
      <c r="R17" s="29">
        <v>44755</v>
      </c>
      <c r="S17" s="22" t="s">
        <v>17</v>
      </c>
      <c r="T17" s="21"/>
      <c r="U17" s="9"/>
      <c r="V17" s="28">
        <v>44786</v>
      </c>
      <c r="W17" s="4" t="s">
        <v>13</v>
      </c>
      <c r="X17" s="26"/>
    </row>
    <row r="18" spans="1:24">
      <c r="A18" s="9"/>
      <c r="B18" s="6">
        <v>44634</v>
      </c>
      <c r="C18" s="4" t="s">
        <v>15</v>
      </c>
      <c r="D18" s="30"/>
      <c r="E18" s="9"/>
      <c r="F18" s="28">
        <v>44665</v>
      </c>
      <c r="G18" s="4" t="s">
        <v>18</v>
      </c>
      <c r="H18" s="23"/>
      <c r="I18" s="9"/>
      <c r="J18" s="6">
        <v>44695</v>
      </c>
      <c r="K18" s="4" t="s">
        <v>13</v>
      </c>
      <c r="L18" s="26"/>
      <c r="M18" s="9"/>
      <c r="N18" s="20">
        <v>44726</v>
      </c>
      <c r="O18" s="22" t="s">
        <v>16</v>
      </c>
      <c r="P18" s="25" t="s">
        <v>179</v>
      </c>
      <c r="Q18" s="9"/>
      <c r="R18" s="29">
        <v>44756</v>
      </c>
      <c r="S18" s="22" t="s">
        <v>18</v>
      </c>
      <c r="T18" s="21"/>
      <c r="U18" s="9"/>
      <c r="V18" s="28">
        <v>44787</v>
      </c>
      <c r="W18" s="4" t="s">
        <v>14</v>
      </c>
      <c r="X18" s="24"/>
    </row>
    <row r="19" spans="1:24">
      <c r="A19" s="9"/>
      <c r="B19" s="20">
        <v>44635</v>
      </c>
      <c r="C19" s="22" t="s">
        <v>16</v>
      </c>
      <c r="D19" s="83" t="s">
        <v>148</v>
      </c>
      <c r="E19" s="9"/>
      <c r="F19" s="28">
        <v>44666</v>
      </c>
      <c r="G19" s="4" t="s">
        <v>12</v>
      </c>
      <c r="H19" s="36" t="s">
        <v>54</v>
      </c>
      <c r="I19" s="9"/>
      <c r="J19" s="6">
        <v>44696</v>
      </c>
      <c r="K19" s="4" t="s">
        <v>14</v>
      </c>
      <c r="L19" s="24"/>
      <c r="M19" s="9"/>
      <c r="N19" s="20">
        <v>44727</v>
      </c>
      <c r="O19" s="22" t="s">
        <v>17</v>
      </c>
      <c r="P19" s="25" t="s">
        <v>180</v>
      </c>
      <c r="Q19" s="9"/>
      <c r="R19" s="28">
        <v>44757</v>
      </c>
      <c r="S19" s="4" t="s">
        <v>12</v>
      </c>
      <c r="T19" s="23"/>
      <c r="U19" s="9"/>
      <c r="V19" s="28">
        <v>44788</v>
      </c>
      <c r="W19" s="4" t="s">
        <v>15</v>
      </c>
    </row>
    <row r="20" spans="1:24">
      <c r="A20" s="9"/>
      <c r="B20" s="20">
        <v>44636</v>
      </c>
      <c r="C20" s="22" t="s">
        <v>17</v>
      </c>
      <c r="D20" s="25" t="s">
        <v>160</v>
      </c>
      <c r="E20" s="9"/>
      <c r="F20" s="28">
        <v>44667</v>
      </c>
      <c r="G20" s="4" t="s">
        <v>13</v>
      </c>
      <c r="H20" s="36" t="s">
        <v>54</v>
      </c>
      <c r="I20" s="9"/>
      <c r="J20" s="6">
        <v>44697</v>
      </c>
      <c r="K20" s="4" t="s">
        <v>15</v>
      </c>
      <c r="L20" s="37"/>
      <c r="M20" s="9"/>
      <c r="N20" s="6">
        <v>44728</v>
      </c>
      <c r="O20" s="4" t="s">
        <v>18</v>
      </c>
      <c r="P20" s="36" t="s">
        <v>56</v>
      </c>
      <c r="Q20" s="9"/>
      <c r="R20" s="28">
        <v>44758</v>
      </c>
      <c r="S20" s="4" t="s">
        <v>13</v>
      </c>
      <c r="T20" s="36"/>
      <c r="U20" s="9"/>
      <c r="V20" s="29">
        <v>44789</v>
      </c>
      <c r="W20" s="22" t="s">
        <v>16</v>
      </c>
      <c r="X20" s="21"/>
    </row>
    <row r="21" spans="1:24">
      <c r="A21" s="9"/>
      <c r="B21" s="6">
        <v>44637</v>
      </c>
      <c r="C21" s="4" t="s">
        <v>18</v>
      </c>
      <c r="D21" s="23"/>
      <c r="E21" s="9"/>
      <c r="F21" s="28">
        <v>44668</v>
      </c>
      <c r="G21" s="4" t="s">
        <v>14</v>
      </c>
      <c r="H21" s="36" t="s">
        <v>54</v>
      </c>
      <c r="I21" s="9"/>
      <c r="J21" s="20">
        <v>44698</v>
      </c>
      <c r="K21" s="22" t="s">
        <v>16</v>
      </c>
      <c r="L21" s="25"/>
      <c r="M21" s="9"/>
      <c r="N21" s="6">
        <v>44729</v>
      </c>
      <c r="O21" s="4" t="s">
        <v>12</v>
      </c>
      <c r="P21" s="36" t="s">
        <v>56</v>
      </c>
      <c r="Q21" s="9"/>
      <c r="R21" s="28">
        <v>44759</v>
      </c>
      <c r="S21" s="4" t="s">
        <v>14</v>
      </c>
      <c r="T21" s="36" t="s">
        <v>173</v>
      </c>
      <c r="U21" s="9"/>
      <c r="V21" s="29">
        <v>44790</v>
      </c>
      <c r="W21" s="22" t="s">
        <v>17</v>
      </c>
      <c r="X21" s="21"/>
    </row>
    <row r="22" spans="1:24">
      <c r="A22" s="9"/>
      <c r="B22" s="6">
        <v>44638</v>
      </c>
      <c r="C22" s="4" t="s">
        <v>12</v>
      </c>
      <c r="D22" s="23"/>
      <c r="E22" s="9"/>
      <c r="F22" s="28">
        <v>44669</v>
      </c>
      <c r="G22" s="4" t="s">
        <v>15</v>
      </c>
      <c r="H22" s="37" t="s">
        <v>54</v>
      </c>
      <c r="I22" s="9"/>
      <c r="J22" s="20">
        <v>44699</v>
      </c>
      <c r="K22" s="22" t="s">
        <v>17</v>
      </c>
      <c r="L22" s="25"/>
      <c r="M22" s="9"/>
      <c r="N22" s="6">
        <v>44730</v>
      </c>
      <c r="O22" s="4" t="s">
        <v>13</v>
      </c>
      <c r="P22" s="36" t="s">
        <v>56</v>
      </c>
      <c r="Q22" s="9"/>
      <c r="R22" s="28">
        <v>44760</v>
      </c>
      <c r="S22" s="4" t="s">
        <v>15</v>
      </c>
      <c r="T22" s="36" t="s">
        <v>173</v>
      </c>
      <c r="U22" s="9"/>
      <c r="V22" s="28">
        <v>44791</v>
      </c>
      <c r="W22" s="4" t="s">
        <v>18</v>
      </c>
      <c r="X22" s="23"/>
    </row>
    <row r="23" spans="1:24">
      <c r="A23" s="9"/>
      <c r="B23" s="6">
        <v>44639</v>
      </c>
      <c r="C23" s="4" t="s">
        <v>13</v>
      </c>
      <c r="D23" s="26"/>
      <c r="E23" s="9"/>
      <c r="F23" s="29">
        <v>44670</v>
      </c>
      <c r="G23" s="22" t="s">
        <v>16</v>
      </c>
      <c r="H23" s="25" t="s">
        <v>54</v>
      </c>
      <c r="I23" s="9"/>
      <c r="J23" s="6">
        <v>44700</v>
      </c>
      <c r="K23" s="4" t="s">
        <v>18</v>
      </c>
      <c r="L23" s="36"/>
      <c r="M23" s="9"/>
      <c r="N23" s="6">
        <v>44731</v>
      </c>
      <c r="O23" s="4" t="s">
        <v>14</v>
      </c>
      <c r="P23" s="36" t="s">
        <v>56</v>
      </c>
      <c r="Q23" s="9"/>
      <c r="R23" s="29">
        <v>44761</v>
      </c>
      <c r="S23" s="22" t="s">
        <v>16</v>
      </c>
      <c r="T23" s="25" t="s">
        <v>173</v>
      </c>
      <c r="U23" s="9"/>
      <c r="V23" s="28">
        <v>44792</v>
      </c>
      <c r="W23" s="4" t="s">
        <v>12</v>
      </c>
      <c r="X23" s="23"/>
    </row>
    <row r="24" spans="1:24">
      <c r="A24" s="9"/>
      <c r="B24" s="6">
        <v>44640</v>
      </c>
      <c r="C24" s="4" t="s">
        <v>14</v>
      </c>
      <c r="D24" s="24"/>
      <c r="E24" s="9"/>
      <c r="F24" s="29">
        <v>44671</v>
      </c>
      <c r="G24" s="22" t="s">
        <v>17</v>
      </c>
      <c r="H24" s="25" t="s">
        <v>54</v>
      </c>
      <c r="I24" s="9"/>
      <c r="J24" s="6">
        <v>44701</v>
      </c>
      <c r="K24" s="4" t="s">
        <v>12</v>
      </c>
      <c r="L24" s="23"/>
      <c r="M24" s="9"/>
      <c r="N24" s="6">
        <v>44732</v>
      </c>
      <c r="O24" s="4" t="s">
        <v>15</v>
      </c>
      <c r="P24" s="37"/>
      <c r="Q24" s="9"/>
      <c r="R24" s="29">
        <v>44762</v>
      </c>
      <c r="S24" s="22" t="s">
        <v>17</v>
      </c>
      <c r="T24" s="25" t="s">
        <v>173</v>
      </c>
      <c r="U24" s="9"/>
      <c r="V24" s="28">
        <v>44793</v>
      </c>
      <c r="W24" s="4" t="s">
        <v>13</v>
      </c>
      <c r="X24" s="26"/>
    </row>
    <row r="25" spans="1:24">
      <c r="A25" s="9"/>
      <c r="B25" s="6">
        <v>44641</v>
      </c>
      <c r="C25" s="4" t="s">
        <v>15</v>
      </c>
      <c r="E25" s="9"/>
      <c r="F25" s="29">
        <v>44672</v>
      </c>
      <c r="G25" s="22" t="s">
        <v>18</v>
      </c>
      <c r="H25" s="25"/>
      <c r="I25" s="9"/>
      <c r="J25" s="6">
        <v>44702</v>
      </c>
      <c r="K25" s="4" t="s">
        <v>13</v>
      </c>
      <c r="L25" s="26"/>
      <c r="M25" s="9"/>
      <c r="N25" s="20">
        <v>44733</v>
      </c>
      <c r="O25" s="22" t="s">
        <v>16</v>
      </c>
      <c r="P25" s="25" t="s">
        <v>161</v>
      </c>
      <c r="Q25" s="9"/>
      <c r="R25" s="28">
        <v>44763</v>
      </c>
      <c r="S25" s="4" t="s">
        <v>18</v>
      </c>
      <c r="T25" s="36" t="s">
        <v>173</v>
      </c>
      <c r="U25" s="9"/>
      <c r="V25" s="28">
        <v>44794</v>
      </c>
      <c r="W25" s="4" t="s">
        <v>14</v>
      </c>
      <c r="X25" s="24"/>
    </row>
    <row r="26" spans="1:24">
      <c r="A26" s="9"/>
      <c r="B26" s="20">
        <v>44642</v>
      </c>
      <c r="C26" s="22" t="s">
        <v>16</v>
      </c>
      <c r="D26" s="31"/>
      <c r="E26" s="9"/>
      <c r="F26" s="6">
        <v>44673</v>
      </c>
      <c r="G26" s="4" t="s">
        <v>12</v>
      </c>
      <c r="H26" s="23"/>
      <c r="I26" s="9"/>
      <c r="J26" s="6">
        <v>44703</v>
      </c>
      <c r="K26" s="4" t="s">
        <v>14</v>
      </c>
      <c r="L26" s="36" t="s">
        <v>174</v>
      </c>
      <c r="M26" s="9"/>
      <c r="N26" s="20">
        <v>44734</v>
      </c>
      <c r="O26" s="22" t="s">
        <v>17</v>
      </c>
      <c r="P26" s="25" t="s">
        <v>161</v>
      </c>
      <c r="Q26" s="9"/>
      <c r="R26" s="28">
        <v>44764</v>
      </c>
      <c r="S26" s="4" t="s">
        <v>12</v>
      </c>
      <c r="T26" s="36" t="s">
        <v>173</v>
      </c>
      <c r="U26" s="9"/>
      <c r="V26" s="28">
        <v>44795</v>
      </c>
      <c r="W26" s="4" t="s">
        <v>15</v>
      </c>
    </row>
    <row r="27" spans="1:24">
      <c r="A27" s="9"/>
      <c r="B27" s="20">
        <v>44643</v>
      </c>
      <c r="C27" s="22" t="s">
        <v>17</v>
      </c>
      <c r="D27" s="25" t="s">
        <v>150</v>
      </c>
      <c r="E27" s="9"/>
      <c r="F27" s="6">
        <v>44674</v>
      </c>
      <c r="G27" s="4" t="s">
        <v>13</v>
      </c>
      <c r="H27" s="26"/>
      <c r="I27" s="9"/>
      <c r="J27" s="6">
        <v>44704</v>
      </c>
      <c r="K27" s="4" t="s">
        <v>15</v>
      </c>
      <c r="L27" s="37" t="s">
        <v>175</v>
      </c>
      <c r="M27" s="9"/>
      <c r="N27" s="6">
        <v>44735</v>
      </c>
      <c r="O27" s="4" t="s">
        <v>18</v>
      </c>
      <c r="P27" s="23"/>
      <c r="Q27" s="9"/>
      <c r="R27" s="28">
        <v>44765</v>
      </c>
      <c r="S27" s="4" t="s">
        <v>13</v>
      </c>
      <c r="T27" s="23"/>
      <c r="U27" s="9"/>
      <c r="V27" s="29">
        <v>44796</v>
      </c>
      <c r="W27" s="22" t="s">
        <v>16</v>
      </c>
      <c r="X27" s="21"/>
    </row>
    <row r="28" spans="1:24">
      <c r="A28" s="9"/>
      <c r="B28" s="6">
        <v>44644</v>
      </c>
      <c r="C28" s="4" t="s">
        <v>18</v>
      </c>
      <c r="D28" s="23"/>
      <c r="E28" s="9"/>
      <c r="F28" s="6">
        <v>44675</v>
      </c>
      <c r="G28" s="4" t="s">
        <v>14</v>
      </c>
      <c r="H28" s="24"/>
      <c r="I28" s="9"/>
      <c r="J28" s="20">
        <v>44705</v>
      </c>
      <c r="K28" s="22" t="s">
        <v>16</v>
      </c>
      <c r="L28" s="25" t="s">
        <v>151</v>
      </c>
      <c r="M28" s="9"/>
      <c r="N28" s="6">
        <v>44736</v>
      </c>
      <c r="O28" s="4" t="s">
        <v>12</v>
      </c>
      <c r="P28" s="23"/>
      <c r="Q28" s="9"/>
      <c r="R28" s="28">
        <v>44766</v>
      </c>
      <c r="S28" s="4" t="s">
        <v>14</v>
      </c>
      <c r="T28" s="23"/>
      <c r="U28" s="9"/>
      <c r="V28" s="29">
        <v>44797</v>
      </c>
      <c r="W28" s="22" t="s">
        <v>17</v>
      </c>
      <c r="X28" s="21"/>
    </row>
    <row r="29" spans="1:24">
      <c r="A29" s="9"/>
      <c r="B29" s="6">
        <v>44645</v>
      </c>
      <c r="C29" s="4" t="s">
        <v>12</v>
      </c>
      <c r="D29" s="23"/>
      <c r="E29" s="9"/>
      <c r="F29" s="6">
        <v>44676</v>
      </c>
      <c r="G29" s="4" t="s">
        <v>15</v>
      </c>
      <c r="I29" s="9"/>
      <c r="J29" s="20">
        <v>44706</v>
      </c>
      <c r="K29" s="22" t="s">
        <v>17</v>
      </c>
      <c r="L29" s="25" t="s">
        <v>151</v>
      </c>
      <c r="M29" s="9"/>
      <c r="N29" s="6">
        <v>44737</v>
      </c>
      <c r="O29" s="4" t="s">
        <v>13</v>
      </c>
      <c r="P29" s="26"/>
      <c r="Q29" s="9"/>
      <c r="R29" s="28">
        <v>44767</v>
      </c>
      <c r="S29" s="4" t="s">
        <v>15</v>
      </c>
      <c r="T29" s="24"/>
      <c r="U29" s="9"/>
      <c r="V29" s="28">
        <v>44798</v>
      </c>
      <c r="W29" s="4" t="s">
        <v>18</v>
      </c>
      <c r="X29" s="23"/>
    </row>
    <row r="30" spans="1:24">
      <c r="A30" s="9"/>
      <c r="B30" s="6">
        <v>44646</v>
      </c>
      <c r="C30" s="4" t="s">
        <v>13</v>
      </c>
      <c r="D30" s="23"/>
      <c r="E30" s="9"/>
      <c r="F30" s="20">
        <v>44677</v>
      </c>
      <c r="G30" s="22" t="s">
        <v>16</v>
      </c>
      <c r="H30" s="21"/>
      <c r="I30" s="9"/>
      <c r="J30" s="6">
        <v>44707</v>
      </c>
      <c r="K30" s="4" t="s">
        <v>18</v>
      </c>
      <c r="L30" s="23"/>
      <c r="M30" s="9"/>
      <c r="N30" s="6">
        <v>44738</v>
      </c>
      <c r="O30" s="4" t="s">
        <v>14</v>
      </c>
      <c r="P30" s="24"/>
      <c r="Q30" s="9"/>
      <c r="R30" s="29">
        <v>44768</v>
      </c>
      <c r="S30" s="22" t="s">
        <v>16</v>
      </c>
      <c r="T30" s="21"/>
      <c r="U30" s="9"/>
      <c r="V30" s="28">
        <v>26</v>
      </c>
      <c r="W30" s="4" t="s">
        <v>12</v>
      </c>
      <c r="X30" s="23"/>
    </row>
    <row r="31" spans="1:24">
      <c r="A31" s="9"/>
      <c r="B31" s="6">
        <v>44647</v>
      </c>
      <c r="C31" s="4" t="s">
        <v>14</v>
      </c>
      <c r="D31" s="23"/>
      <c r="E31" s="9"/>
      <c r="F31" s="20">
        <v>44678</v>
      </c>
      <c r="G31" s="22" t="s">
        <v>17</v>
      </c>
      <c r="H31" s="25" t="s">
        <v>178</v>
      </c>
      <c r="I31" s="9"/>
      <c r="J31" s="6">
        <v>44708</v>
      </c>
      <c r="K31" s="4" t="s">
        <v>12</v>
      </c>
      <c r="L31" s="23"/>
      <c r="M31" s="9"/>
      <c r="N31" s="6">
        <v>44739</v>
      </c>
      <c r="O31" s="4" t="s">
        <v>15</v>
      </c>
      <c r="Q31" s="9"/>
      <c r="R31" s="29">
        <v>44769</v>
      </c>
      <c r="S31" s="22" t="s">
        <v>17</v>
      </c>
      <c r="T31" s="21"/>
      <c r="U31" s="9"/>
      <c r="V31" s="28">
        <v>27</v>
      </c>
      <c r="W31" s="4" t="s">
        <v>13</v>
      </c>
      <c r="X31" s="26"/>
    </row>
    <row r="32" spans="1:24">
      <c r="A32" s="9"/>
      <c r="B32" s="6">
        <v>44648</v>
      </c>
      <c r="C32" s="4" t="s">
        <v>15</v>
      </c>
      <c r="D32" s="24"/>
      <c r="E32" s="9"/>
      <c r="F32" s="6">
        <v>44679</v>
      </c>
      <c r="G32" s="4" t="s">
        <v>18</v>
      </c>
      <c r="H32" s="23"/>
      <c r="I32" s="9"/>
      <c r="J32" s="6">
        <v>44709</v>
      </c>
      <c r="K32" s="4" t="s">
        <v>13</v>
      </c>
      <c r="L32" s="26"/>
      <c r="M32" s="9"/>
      <c r="N32" s="20">
        <v>44740</v>
      </c>
      <c r="O32" s="22" t="s">
        <v>16</v>
      </c>
      <c r="P32" s="25" t="s">
        <v>50</v>
      </c>
      <c r="Q32" s="9"/>
      <c r="R32" s="28">
        <v>44770</v>
      </c>
      <c r="S32" s="4" t="s">
        <v>18</v>
      </c>
      <c r="T32" s="23"/>
      <c r="U32" s="9"/>
      <c r="V32" s="28">
        <v>28</v>
      </c>
      <c r="W32" s="4" t="s">
        <v>14</v>
      </c>
      <c r="X32" s="24"/>
    </row>
    <row r="33" spans="1:24">
      <c r="A33" s="9"/>
      <c r="B33" s="20">
        <v>44649</v>
      </c>
      <c r="C33" s="22" t="s">
        <v>16</v>
      </c>
      <c r="D33" s="25" t="s">
        <v>49</v>
      </c>
      <c r="E33" s="9"/>
      <c r="F33" s="6">
        <v>44680</v>
      </c>
      <c r="G33" s="4" t="s">
        <v>12</v>
      </c>
      <c r="H33" s="23"/>
      <c r="I33" s="9"/>
      <c r="J33" s="20">
        <v>44710</v>
      </c>
      <c r="K33" s="22" t="s">
        <v>14</v>
      </c>
      <c r="L33" s="21"/>
      <c r="M33" s="9"/>
      <c r="N33" s="20">
        <v>44741</v>
      </c>
      <c r="O33" s="22" t="s">
        <v>17</v>
      </c>
      <c r="P33" s="25" t="s">
        <v>50</v>
      </c>
      <c r="Q33" s="9"/>
      <c r="R33" s="28">
        <v>44771</v>
      </c>
      <c r="S33" s="4" t="s">
        <v>12</v>
      </c>
      <c r="T33" s="23"/>
      <c r="U33" s="9"/>
      <c r="V33" s="28">
        <v>29</v>
      </c>
      <c r="W33" s="4" t="s">
        <v>15</v>
      </c>
    </row>
    <row r="34" spans="1:24">
      <c r="A34" s="9"/>
      <c r="B34" s="20">
        <v>44650</v>
      </c>
      <c r="C34" s="22" t="s">
        <v>17</v>
      </c>
      <c r="D34" s="25" t="s">
        <v>49</v>
      </c>
      <c r="E34" s="9"/>
      <c r="F34" s="6">
        <v>44681</v>
      </c>
      <c r="G34" s="4" t="s">
        <v>13</v>
      </c>
      <c r="H34" s="26"/>
      <c r="I34" s="9"/>
      <c r="J34" s="6">
        <v>44711</v>
      </c>
      <c r="K34" s="4" t="s">
        <v>15</v>
      </c>
      <c r="M34" s="9"/>
      <c r="N34" s="6">
        <v>44742</v>
      </c>
      <c r="O34" s="4" t="s">
        <v>18</v>
      </c>
      <c r="P34" s="35" t="s">
        <v>163</v>
      </c>
      <c r="Q34" s="9"/>
      <c r="R34" s="28">
        <v>44772</v>
      </c>
      <c r="S34" s="4" t="s">
        <v>13</v>
      </c>
      <c r="T34" s="26"/>
      <c r="U34" s="9"/>
      <c r="V34" s="29">
        <v>30</v>
      </c>
      <c r="W34" s="22" t="s">
        <v>16</v>
      </c>
      <c r="X34" s="21"/>
    </row>
    <row r="35" spans="1:24">
      <c r="A35" s="9"/>
      <c r="B35" s="6">
        <v>44651</v>
      </c>
      <c r="C35" s="4" t="s">
        <v>18</v>
      </c>
      <c r="D35" s="23"/>
      <c r="E35" s="9"/>
      <c r="F35" s="12"/>
      <c r="G35" s="10"/>
      <c r="H35" s="11"/>
      <c r="I35" s="9"/>
      <c r="J35" s="20">
        <v>44712</v>
      </c>
      <c r="K35" s="22" t="s">
        <v>16</v>
      </c>
      <c r="L35" s="25" t="s">
        <v>159</v>
      </c>
      <c r="M35" s="9"/>
      <c r="N35" s="12"/>
      <c r="O35" s="4"/>
      <c r="P35" s="17"/>
      <c r="Q35" s="9"/>
      <c r="R35" s="28">
        <v>44773</v>
      </c>
      <c r="S35" s="4" t="s">
        <v>14</v>
      </c>
      <c r="T35" s="24"/>
      <c r="U35" s="9"/>
      <c r="V35" s="29">
        <v>44804</v>
      </c>
      <c r="W35" s="22" t="s">
        <v>17</v>
      </c>
      <c r="X35" s="21"/>
    </row>
    <row r="36" spans="1:24">
      <c r="A36" s="7"/>
      <c r="B36" s="97" t="s">
        <v>2</v>
      </c>
      <c r="C36" s="97"/>
      <c r="D36" s="97"/>
      <c r="E36" s="7"/>
      <c r="F36" s="98" t="s">
        <v>3</v>
      </c>
      <c r="G36" s="98"/>
      <c r="H36" s="98"/>
      <c r="I36" s="7"/>
      <c r="J36" s="99" t="s">
        <v>4</v>
      </c>
      <c r="K36" s="99"/>
      <c r="L36" s="99"/>
      <c r="M36" s="7"/>
      <c r="N36" s="95" t="s">
        <v>5</v>
      </c>
      <c r="O36" s="95"/>
      <c r="P36" s="95"/>
      <c r="Q36" s="7"/>
      <c r="R36" s="100" t="s">
        <v>6</v>
      </c>
      <c r="S36" s="100"/>
      <c r="T36" s="100"/>
      <c r="U36" s="7"/>
      <c r="V36" s="90" t="s">
        <v>7</v>
      </c>
      <c r="W36" s="90"/>
      <c r="X36" s="90"/>
    </row>
    <row r="38" spans="1:24">
      <c r="D38" s="15"/>
      <c r="H38" s="15"/>
      <c r="L38" s="15"/>
      <c r="T38" s="15"/>
    </row>
    <row r="39" spans="1:24">
      <c r="T39" s="1"/>
    </row>
  </sheetData>
  <mergeCells count="13">
    <mergeCell ref="V36:X36"/>
    <mergeCell ref="C2:X2"/>
    <mergeCell ref="B4:D4"/>
    <mergeCell ref="F4:H4"/>
    <mergeCell ref="J4:L4"/>
    <mergeCell ref="N4:P4"/>
    <mergeCell ref="R4:T4"/>
    <mergeCell ref="V4:X4"/>
    <mergeCell ref="B36:D36"/>
    <mergeCell ref="F36:H36"/>
    <mergeCell ref="J36:L36"/>
    <mergeCell ref="N36:P36"/>
    <mergeCell ref="R36:T3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27" orientation="landscape" r:id="rId1"/>
  <rowBreaks count="1" manualBreakCount="1">
    <brk id="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FF0000"/>
    <pageSetUpPr fitToPage="1"/>
  </sheetPr>
  <dimension ref="A1:AW37"/>
  <sheetViews>
    <sheetView topLeftCell="D1" zoomScale="63" zoomScaleNormal="60" zoomScaleSheetLayoutView="90" workbookViewId="0">
      <selection activeCell="L5" sqref="L5"/>
    </sheetView>
  </sheetViews>
  <sheetFormatPr baseColWidth="10" defaultColWidth="11.453125" defaultRowHeight="14.5"/>
  <cols>
    <col min="1" max="1" width="1" style="1" customWidth="1"/>
    <col min="2" max="2" width="4.1796875" style="1" bestFit="1" customWidth="1"/>
    <col min="3" max="3" width="3.453125" style="1" customWidth="1"/>
    <col min="4" max="4" width="43.6328125" style="2" customWidth="1"/>
    <col min="5" max="5" width="1" style="1" customWidth="1"/>
    <col min="6" max="6" width="4.1796875" style="1" bestFit="1" customWidth="1"/>
    <col min="7" max="7" width="3.453125" style="1" customWidth="1"/>
    <col min="8" max="8" width="43.6328125" style="2" customWidth="1"/>
    <col min="9" max="9" width="1" style="1" customWidth="1"/>
    <col min="10" max="10" width="4.1796875" style="1" bestFit="1" customWidth="1"/>
    <col min="11" max="11" width="3.453125" style="1" customWidth="1"/>
    <col min="12" max="12" width="43.6328125" style="2" customWidth="1"/>
    <col min="13" max="13" width="1" style="1" customWidth="1"/>
    <col min="14" max="14" width="4.1796875" style="1" bestFit="1" customWidth="1"/>
    <col min="15" max="15" width="3.453125" style="1" customWidth="1"/>
    <col min="16" max="16" width="43.6328125" style="2" customWidth="1"/>
    <col min="17" max="17" width="1" style="1" customWidth="1"/>
    <col min="18" max="18" width="4.1796875" style="1" bestFit="1" customWidth="1"/>
    <col min="19" max="19" width="3.453125" style="1" customWidth="1"/>
    <col min="20" max="20" width="43.6328125" style="2" customWidth="1"/>
    <col min="21" max="21" width="1" style="1" customWidth="1"/>
    <col min="22" max="22" width="4.1796875" style="1" bestFit="1" customWidth="1"/>
    <col min="23" max="23" width="3.453125" style="1" customWidth="1"/>
    <col min="24" max="24" width="43.6328125" style="2" customWidth="1"/>
    <col min="25" max="25" width="1" style="1" customWidth="1"/>
    <col min="26" max="26" width="3.453125" style="1" customWidth="1"/>
    <col min="27" max="27" width="21.81640625" style="2" customWidth="1"/>
    <col min="28" max="28" width="2.81640625" style="1" customWidth="1"/>
    <col min="29" max="29" width="1" style="1" customWidth="1"/>
    <col min="30" max="30" width="3.453125" style="1" customWidth="1"/>
    <col min="31" max="31" width="21.81640625" style="2" customWidth="1"/>
    <col min="32" max="32" width="2.81640625" style="1" customWidth="1"/>
    <col min="33" max="33" width="1" style="1" customWidth="1"/>
    <col min="34" max="34" width="3.453125" style="1" customWidth="1"/>
    <col min="35" max="35" width="21.81640625" style="2" customWidth="1"/>
    <col min="36" max="36" width="2.81640625" style="1" customWidth="1"/>
    <col min="37" max="37" width="1" style="1" customWidth="1"/>
    <col min="38" max="38" width="3.453125" style="1" customWidth="1"/>
    <col min="39" max="39" width="21.81640625" style="2" customWidth="1"/>
    <col min="40" max="40" width="2.81640625" style="1" customWidth="1"/>
    <col min="41" max="41" width="1" style="1" customWidth="1"/>
    <col min="42" max="42" width="3.453125" style="1" customWidth="1"/>
    <col min="43" max="43" width="21.81640625" style="2" customWidth="1"/>
    <col min="44" max="44" width="2.81640625" style="1" customWidth="1"/>
    <col min="45" max="45" width="1" style="1" customWidth="1"/>
    <col min="46" max="46" width="3.453125" style="1" customWidth="1"/>
    <col min="47" max="47" width="21.81640625" style="2" customWidth="1"/>
    <col min="48" max="48" width="2.81640625" style="1" customWidth="1"/>
    <col min="49" max="49" width="1" style="1" customWidth="1"/>
    <col min="50" max="16384" width="11.453125" style="1"/>
  </cols>
  <sheetData>
    <row r="1" spans="1:49">
      <c r="X1" s="18" t="s">
        <v>139</v>
      </c>
    </row>
    <row r="2" spans="1:49" ht="116.25" customHeight="1">
      <c r="C2" s="91" t="s">
        <v>20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</row>
    <row r="3" spans="1:49" s="3" customFormat="1" ht="19.5" customHeight="1">
      <c r="A3" s="7"/>
      <c r="B3" s="102" t="s">
        <v>8</v>
      </c>
      <c r="C3" s="102"/>
      <c r="D3" s="102"/>
      <c r="E3" s="7"/>
      <c r="F3" s="103" t="s">
        <v>9</v>
      </c>
      <c r="G3" s="103"/>
      <c r="H3" s="103"/>
      <c r="I3" s="7"/>
      <c r="J3" s="104" t="s">
        <v>10</v>
      </c>
      <c r="K3" s="104"/>
      <c r="L3" s="104"/>
      <c r="M3" s="7"/>
      <c r="N3" s="106" t="s">
        <v>11</v>
      </c>
      <c r="O3" s="106"/>
      <c r="P3" s="106"/>
      <c r="Q3" s="7"/>
      <c r="R3" s="108" t="s">
        <v>0</v>
      </c>
      <c r="S3" s="108"/>
      <c r="T3" s="108"/>
      <c r="U3" s="7"/>
      <c r="V3" s="110" t="s">
        <v>1</v>
      </c>
      <c r="W3" s="110"/>
      <c r="X3" s="110"/>
      <c r="AW3" s="7"/>
    </row>
    <row r="4" spans="1:49" ht="18.75" customHeight="1">
      <c r="A4" s="8"/>
      <c r="B4" s="20">
        <v>44470</v>
      </c>
      <c r="C4" s="22" t="s">
        <v>17</v>
      </c>
      <c r="D4" s="19"/>
      <c r="E4" s="4"/>
      <c r="F4" s="6">
        <v>44470</v>
      </c>
      <c r="G4" s="4" t="s">
        <v>12</v>
      </c>
      <c r="H4" s="14"/>
      <c r="I4" s="8"/>
      <c r="J4" s="28">
        <v>44501</v>
      </c>
      <c r="K4" s="4" t="s">
        <v>15</v>
      </c>
      <c r="L4" s="36" t="s">
        <v>52</v>
      </c>
      <c r="M4" s="8"/>
      <c r="N4" s="20">
        <v>44531</v>
      </c>
      <c r="O4" s="22" t="s">
        <v>17</v>
      </c>
      <c r="P4" s="25" t="s">
        <v>118</v>
      </c>
      <c r="Q4" s="8"/>
      <c r="R4" s="28">
        <v>44562</v>
      </c>
      <c r="S4" s="4" t="s">
        <v>13</v>
      </c>
      <c r="T4" s="5"/>
      <c r="U4" s="8"/>
      <c r="V4" s="20">
        <v>44593</v>
      </c>
      <c r="W4" s="22" t="s">
        <v>16</v>
      </c>
      <c r="X4" s="25" t="s">
        <v>61</v>
      </c>
      <c r="AW4" s="8"/>
    </row>
    <row r="5" spans="1:49" ht="18.75" customHeight="1">
      <c r="A5" s="9"/>
      <c r="B5" s="6">
        <v>44471</v>
      </c>
      <c r="C5" s="4" t="s">
        <v>18</v>
      </c>
      <c r="D5" s="35" t="s">
        <v>22</v>
      </c>
      <c r="E5" s="27"/>
      <c r="F5" s="6">
        <v>44471</v>
      </c>
      <c r="G5" s="4" t="s">
        <v>13</v>
      </c>
      <c r="H5" s="14"/>
      <c r="I5" s="9"/>
      <c r="J5" s="29">
        <v>44502</v>
      </c>
      <c r="K5" s="22" t="s">
        <v>16</v>
      </c>
      <c r="L5" s="25" t="s">
        <v>52</v>
      </c>
      <c r="M5" s="9"/>
      <c r="N5" s="6">
        <v>44532</v>
      </c>
      <c r="O5" s="4" t="s">
        <v>18</v>
      </c>
      <c r="P5" s="24"/>
      <c r="Q5" s="9"/>
      <c r="R5" s="28">
        <v>44563</v>
      </c>
      <c r="S5" s="4" t="s">
        <v>14</v>
      </c>
      <c r="T5" s="5"/>
      <c r="U5" s="9"/>
      <c r="V5" s="20">
        <v>44594</v>
      </c>
      <c r="W5" s="22" t="s">
        <v>17</v>
      </c>
      <c r="X5" s="25" t="s">
        <v>142</v>
      </c>
      <c r="AW5" s="9"/>
    </row>
    <row r="6" spans="1:49" ht="18.75" customHeight="1">
      <c r="A6" s="9"/>
      <c r="B6" s="6">
        <v>44472</v>
      </c>
      <c r="C6" s="4" t="s">
        <v>12</v>
      </c>
      <c r="D6" s="33" t="s">
        <v>21</v>
      </c>
      <c r="E6" s="27"/>
      <c r="F6" s="6">
        <v>44472</v>
      </c>
      <c r="G6" s="4" t="s">
        <v>14</v>
      </c>
      <c r="H6" s="5"/>
      <c r="I6" s="9"/>
      <c r="J6" s="29">
        <v>44503</v>
      </c>
      <c r="K6" s="22" t="s">
        <v>17</v>
      </c>
      <c r="L6" s="25" t="s">
        <v>52</v>
      </c>
      <c r="M6" s="9"/>
      <c r="N6" s="6">
        <v>44533</v>
      </c>
      <c r="O6" s="4" t="s">
        <v>12</v>
      </c>
      <c r="Q6" s="9"/>
      <c r="R6" s="28">
        <v>44564</v>
      </c>
      <c r="S6" s="4" t="s">
        <v>15</v>
      </c>
      <c r="T6" s="5"/>
      <c r="U6" s="9"/>
      <c r="V6" s="6">
        <v>44595</v>
      </c>
      <c r="W6" s="4" t="s">
        <v>18</v>
      </c>
      <c r="X6" s="14"/>
      <c r="AW6" s="9"/>
    </row>
    <row r="7" spans="1:49" ht="18.75" customHeight="1">
      <c r="A7" s="9"/>
      <c r="B7" s="6">
        <v>44473</v>
      </c>
      <c r="C7" s="4" t="s">
        <v>13</v>
      </c>
      <c r="D7" s="33"/>
      <c r="E7" s="4"/>
      <c r="F7" s="6">
        <v>44473</v>
      </c>
      <c r="G7" s="4" t="s">
        <v>15</v>
      </c>
      <c r="H7" s="33"/>
      <c r="I7" s="9"/>
      <c r="J7" s="6">
        <v>44504</v>
      </c>
      <c r="K7" s="4" t="s">
        <v>18</v>
      </c>
      <c r="L7" s="24"/>
      <c r="M7" s="9"/>
      <c r="N7" s="6">
        <v>44534</v>
      </c>
      <c r="O7" s="4" t="s">
        <v>13</v>
      </c>
      <c r="P7" s="5"/>
      <c r="Q7" s="9"/>
      <c r="R7" s="29">
        <v>44565</v>
      </c>
      <c r="S7" s="22" t="s">
        <v>16</v>
      </c>
      <c r="T7" s="21"/>
      <c r="U7" s="9"/>
      <c r="V7" s="6">
        <v>44596</v>
      </c>
      <c r="W7" s="4" t="s">
        <v>12</v>
      </c>
      <c r="AW7" s="9"/>
    </row>
    <row r="8" spans="1:49" ht="18.75" customHeight="1">
      <c r="A8" s="9"/>
      <c r="B8" s="6">
        <v>44474</v>
      </c>
      <c r="C8" s="4" t="s">
        <v>14</v>
      </c>
      <c r="D8" s="33" t="s">
        <v>21</v>
      </c>
      <c r="E8" s="4"/>
      <c r="F8" s="20">
        <v>44474</v>
      </c>
      <c r="G8" s="22" t="s">
        <v>16</v>
      </c>
      <c r="H8" s="32"/>
      <c r="I8" s="9"/>
      <c r="J8" s="6">
        <v>44505</v>
      </c>
      <c r="K8" s="4" t="s">
        <v>12</v>
      </c>
      <c r="M8" s="9"/>
      <c r="N8" s="6">
        <v>44535</v>
      </c>
      <c r="O8" s="4" t="s">
        <v>14</v>
      </c>
      <c r="P8" s="36" t="s">
        <v>53</v>
      </c>
      <c r="Q8" s="9"/>
      <c r="R8" s="29">
        <v>44566</v>
      </c>
      <c r="S8" s="22" t="s">
        <v>17</v>
      </c>
      <c r="T8" s="19"/>
      <c r="U8" s="9"/>
      <c r="V8" s="6">
        <v>44597</v>
      </c>
      <c r="W8" s="4" t="s">
        <v>13</v>
      </c>
      <c r="X8" s="5"/>
      <c r="AW8" s="9"/>
    </row>
    <row r="9" spans="1:49" ht="18.75" customHeight="1">
      <c r="A9" s="9"/>
      <c r="B9" s="6">
        <v>44475</v>
      </c>
      <c r="C9" s="4" t="s">
        <v>15</v>
      </c>
      <c r="D9" s="23"/>
      <c r="E9" s="4"/>
      <c r="F9" s="20">
        <v>44475</v>
      </c>
      <c r="G9" s="22" t="s">
        <v>17</v>
      </c>
      <c r="H9" s="32"/>
      <c r="I9" s="9"/>
      <c r="J9" s="6">
        <v>44506</v>
      </c>
      <c r="K9" s="4" t="s">
        <v>13</v>
      </c>
      <c r="L9" s="5"/>
      <c r="M9" s="9"/>
      <c r="N9" s="6">
        <v>44536</v>
      </c>
      <c r="O9" s="4" t="s">
        <v>15</v>
      </c>
      <c r="P9" s="36" t="s">
        <v>53</v>
      </c>
      <c r="Q9" s="9"/>
      <c r="R9" s="6">
        <v>44567</v>
      </c>
      <c r="S9" s="4" t="s">
        <v>18</v>
      </c>
      <c r="T9" s="14"/>
      <c r="U9" s="9"/>
      <c r="V9" s="6">
        <v>44598</v>
      </c>
      <c r="W9" s="4" t="s">
        <v>14</v>
      </c>
      <c r="X9" s="5"/>
      <c r="AW9" s="9"/>
    </row>
    <row r="10" spans="1:49" ht="18.75" customHeight="1">
      <c r="A10" s="9"/>
      <c r="B10" s="20">
        <v>44476</v>
      </c>
      <c r="C10" s="22" t="s">
        <v>16</v>
      </c>
      <c r="D10" s="31" t="s">
        <v>24</v>
      </c>
      <c r="E10" s="4"/>
      <c r="F10" s="6">
        <v>44476</v>
      </c>
      <c r="G10" s="4" t="s">
        <v>18</v>
      </c>
      <c r="H10" s="24"/>
      <c r="I10" s="9"/>
      <c r="J10" s="6">
        <v>44507</v>
      </c>
      <c r="K10" s="4" t="s">
        <v>14</v>
      </c>
      <c r="L10" s="5"/>
      <c r="M10" s="9"/>
      <c r="N10" s="20">
        <v>44537</v>
      </c>
      <c r="O10" s="22" t="s">
        <v>16</v>
      </c>
      <c r="P10" s="25" t="s">
        <v>113</v>
      </c>
      <c r="Q10" s="9"/>
      <c r="R10" s="6">
        <v>44568</v>
      </c>
      <c r="S10" s="4" t="s">
        <v>12</v>
      </c>
      <c r="U10" s="9"/>
      <c r="V10" s="6">
        <v>44599</v>
      </c>
      <c r="W10" s="4" t="s">
        <v>15</v>
      </c>
      <c r="X10" s="5"/>
      <c r="AW10" s="9"/>
    </row>
    <row r="11" spans="1:49" ht="18.75" customHeight="1">
      <c r="A11" s="9"/>
      <c r="B11" s="20">
        <v>44477</v>
      </c>
      <c r="C11" s="22" t="s">
        <v>17</v>
      </c>
      <c r="D11" s="25" t="s">
        <v>26</v>
      </c>
      <c r="E11" s="4"/>
      <c r="F11" s="6">
        <v>44477</v>
      </c>
      <c r="G11" s="4" t="s">
        <v>12</v>
      </c>
      <c r="I11" s="9"/>
      <c r="J11" s="6">
        <v>44508</v>
      </c>
      <c r="K11" s="4" t="s">
        <v>15</v>
      </c>
      <c r="L11" s="5"/>
      <c r="M11" s="9"/>
      <c r="N11" s="20">
        <v>44538</v>
      </c>
      <c r="O11" s="22" t="s">
        <v>17</v>
      </c>
      <c r="P11" s="25" t="s">
        <v>113</v>
      </c>
      <c r="Q11" s="9"/>
      <c r="R11" s="6">
        <v>44569</v>
      </c>
      <c r="S11" s="4" t="s">
        <v>13</v>
      </c>
      <c r="T11" s="5"/>
      <c r="U11" s="9"/>
      <c r="V11" s="20">
        <v>44600</v>
      </c>
      <c r="W11" s="22" t="s">
        <v>16</v>
      </c>
      <c r="X11" s="21"/>
      <c r="AW11" s="9"/>
    </row>
    <row r="12" spans="1:49" ht="18.75" customHeight="1">
      <c r="A12" s="9"/>
      <c r="B12" s="6">
        <v>44478</v>
      </c>
      <c r="C12" s="4" t="s">
        <v>18</v>
      </c>
      <c r="D12" s="33"/>
      <c r="E12" s="27"/>
      <c r="F12" s="6">
        <v>44478</v>
      </c>
      <c r="G12" s="4" t="s">
        <v>13</v>
      </c>
      <c r="H12" s="33" t="s">
        <v>117</v>
      </c>
      <c r="I12" s="9"/>
      <c r="J12" s="20">
        <v>44509</v>
      </c>
      <c r="K12" s="22" t="s">
        <v>16</v>
      </c>
      <c r="L12" s="31" t="s">
        <v>127</v>
      </c>
      <c r="M12" s="9"/>
      <c r="N12" s="6">
        <v>44539</v>
      </c>
      <c r="O12" s="4" t="s">
        <v>18</v>
      </c>
      <c r="P12" s="36" t="s">
        <v>53</v>
      </c>
      <c r="Q12" s="9"/>
      <c r="R12" s="6">
        <v>44570</v>
      </c>
      <c r="S12" s="4" t="s">
        <v>14</v>
      </c>
      <c r="T12" s="5"/>
      <c r="U12" s="9"/>
      <c r="V12" s="20">
        <v>44601</v>
      </c>
      <c r="W12" s="22" t="s">
        <v>17</v>
      </c>
      <c r="X12" s="19"/>
      <c r="AW12" s="9"/>
    </row>
    <row r="13" spans="1:49" ht="18.75" customHeight="1">
      <c r="A13" s="9"/>
      <c r="B13" s="6">
        <v>44479</v>
      </c>
      <c r="C13" s="4" t="s">
        <v>12</v>
      </c>
      <c r="D13" s="33" t="s">
        <v>21</v>
      </c>
      <c r="E13" s="27"/>
      <c r="F13" s="6">
        <v>44479</v>
      </c>
      <c r="G13" s="4" t="s">
        <v>14</v>
      </c>
      <c r="H13" s="5"/>
      <c r="I13" s="9"/>
      <c r="J13" s="20">
        <v>44510</v>
      </c>
      <c r="K13" s="22" t="s">
        <v>17</v>
      </c>
      <c r="L13" s="25" t="s">
        <v>59</v>
      </c>
      <c r="M13" s="9"/>
      <c r="N13" s="6">
        <v>44540</v>
      </c>
      <c r="O13" s="4" t="s">
        <v>12</v>
      </c>
      <c r="Q13" s="9"/>
      <c r="R13" s="6">
        <v>44571</v>
      </c>
      <c r="S13" s="4" t="s">
        <v>15</v>
      </c>
      <c r="T13" s="5"/>
      <c r="U13" s="9"/>
      <c r="V13" s="28">
        <v>44602</v>
      </c>
      <c r="W13" s="4" t="s">
        <v>18</v>
      </c>
      <c r="X13" s="14"/>
      <c r="AW13" s="9"/>
    </row>
    <row r="14" spans="1:49" ht="18.75" customHeight="1">
      <c r="A14" s="9"/>
      <c r="B14" s="6">
        <v>44480</v>
      </c>
      <c r="C14" s="4" t="s">
        <v>13</v>
      </c>
      <c r="D14" s="33" t="s">
        <v>58</v>
      </c>
      <c r="E14" s="4"/>
      <c r="F14" s="6">
        <v>44480</v>
      </c>
      <c r="G14" s="4" t="s">
        <v>15</v>
      </c>
      <c r="H14" s="5"/>
      <c r="I14" s="9"/>
      <c r="J14" s="20">
        <v>45241</v>
      </c>
      <c r="K14" s="22" t="s">
        <v>18</v>
      </c>
      <c r="L14" s="25" t="s">
        <v>59</v>
      </c>
      <c r="M14" s="9"/>
      <c r="N14" s="6">
        <v>44541</v>
      </c>
      <c r="O14" s="4" t="s">
        <v>13</v>
      </c>
      <c r="P14" s="5"/>
      <c r="Q14" s="9"/>
      <c r="R14" s="20">
        <v>44572</v>
      </c>
      <c r="S14" s="22" t="s">
        <v>16</v>
      </c>
      <c r="T14" s="69" t="s">
        <v>129</v>
      </c>
      <c r="U14" s="9"/>
      <c r="V14" s="28">
        <v>44603</v>
      </c>
      <c r="W14" s="4" t="s">
        <v>12</v>
      </c>
      <c r="AW14" s="9"/>
    </row>
    <row r="15" spans="1:49" ht="18.75" customHeight="1">
      <c r="A15" s="9"/>
      <c r="B15" s="6">
        <v>44481</v>
      </c>
      <c r="C15" s="4" t="s">
        <v>14</v>
      </c>
      <c r="D15" s="5"/>
      <c r="E15" s="4"/>
      <c r="F15" s="20">
        <v>44481</v>
      </c>
      <c r="G15" s="22" t="s">
        <v>16</v>
      </c>
      <c r="H15" s="25" t="s">
        <v>109</v>
      </c>
      <c r="I15" s="9"/>
      <c r="J15" s="6">
        <v>44512</v>
      </c>
      <c r="K15" s="4" t="s">
        <v>12</v>
      </c>
      <c r="M15" s="9"/>
      <c r="N15" s="6">
        <v>44542</v>
      </c>
      <c r="O15" s="4" t="s">
        <v>14</v>
      </c>
      <c r="P15" s="5"/>
      <c r="Q15" s="9"/>
      <c r="R15" s="20">
        <v>44573</v>
      </c>
      <c r="S15" s="22" t="s">
        <v>17</v>
      </c>
      <c r="T15" s="69"/>
      <c r="U15" s="9"/>
      <c r="V15" s="28">
        <v>44604</v>
      </c>
      <c r="W15" s="4" t="s">
        <v>13</v>
      </c>
      <c r="X15" s="5"/>
      <c r="AW15" s="9"/>
    </row>
    <row r="16" spans="1:49" ht="18.75" customHeight="1">
      <c r="A16" s="9"/>
      <c r="B16" s="6">
        <v>44482</v>
      </c>
      <c r="C16" s="4" t="s">
        <v>15</v>
      </c>
      <c r="D16" s="5"/>
      <c r="E16" s="4"/>
      <c r="F16" s="20">
        <v>44482</v>
      </c>
      <c r="G16" s="22" t="s">
        <v>17</v>
      </c>
      <c r="H16" s="25" t="s">
        <v>110</v>
      </c>
      <c r="I16" s="9"/>
      <c r="J16" s="6">
        <v>44513</v>
      </c>
      <c r="K16" s="4" t="s">
        <v>13</v>
      </c>
      <c r="L16" s="5"/>
      <c r="M16" s="9"/>
      <c r="N16" s="6">
        <v>44543</v>
      </c>
      <c r="O16" s="4" t="s">
        <v>15</v>
      </c>
      <c r="P16" s="36"/>
      <c r="Q16" s="9"/>
      <c r="R16" s="6">
        <v>44574</v>
      </c>
      <c r="S16" s="4" t="s">
        <v>18</v>
      </c>
      <c r="T16" s="14"/>
      <c r="U16" s="9"/>
      <c r="V16" s="28">
        <v>44605</v>
      </c>
      <c r="W16" s="4" t="s">
        <v>14</v>
      </c>
      <c r="X16" s="5"/>
      <c r="AW16" s="9"/>
    </row>
    <row r="17" spans="1:49" ht="18.75" customHeight="1">
      <c r="A17" s="9"/>
      <c r="B17" s="20">
        <v>44483</v>
      </c>
      <c r="C17" s="22" t="s">
        <v>16</v>
      </c>
      <c r="D17" s="21"/>
      <c r="E17" s="4"/>
      <c r="F17" s="6">
        <v>44483</v>
      </c>
      <c r="G17" s="4" t="s">
        <v>18</v>
      </c>
      <c r="H17" s="14"/>
      <c r="I17" s="9"/>
      <c r="J17" s="6">
        <v>44514</v>
      </c>
      <c r="K17" s="4" t="s">
        <v>14</v>
      </c>
      <c r="L17" s="5"/>
      <c r="M17" s="9"/>
      <c r="N17" s="20">
        <v>44544</v>
      </c>
      <c r="O17" s="22" t="s">
        <v>16</v>
      </c>
      <c r="P17" s="69" t="s">
        <v>128</v>
      </c>
      <c r="Q17" s="9"/>
      <c r="R17" s="6">
        <v>44575</v>
      </c>
      <c r="S17" s="4" t="s">
        <v>12</v>
      </c>
      <c r="U17" s="9"/>
      <c r="V17" s="28">
        <v>44606</v>
      </c>
      <c r="W17" s="4" t="s">
        <v>15</v>
      </c>
      <c r="X17" s="5"/>
      <c r="AW17" s="9"/>
    </row>
    <row r="18" spans="1:49" ht="18.75" customHeight="1">
      <c r="A18" s="9"/>
      <c r="B18" s="20">
        <v>44484</v>
      </c>
      <c r="C18" s="22" t="s">
        <v>17</v>
      </c>
      <c r="D18" s="19"/>
      <c r="E18" s="4"/>
      <c r="F18" s="6">
        <v>44484</v>
      </c>
      <c r="G18" s="4" t="s">
        <v>12</v>
      </c>
      <c r="I18" s="9"/>
      <c r="J18" s="6">
        <v>44515</v>
      </c>
      <c r="K18" s="4" t="s">
        <v>15</v>
      </c>
      <c r="L18" s="5"/>
      <c r="M18" s="9"/>
      <c r="N18" s="20">
        <v>44545</v>
      </c>
      <c r="O18" s="22" t="s">
        <v>17</v>
      </c>
      <c r="P18" s="25" t="s">
        <v>79</v>
      </c>
      <c r="Q18" s="9"/>
      <c r="R18" s="6">
        <v>44576</v>
      </c>
      <c r="S18" s="4" t="s">
        <v>13</v>
      </c>
      <c r="T18" s="5"/>
      <c r="U18" s="9"/>
      <c r="V18" s="29">
        <v>44607</v>
      </c>
      <c r="W18" s="22" t="s">
        <v>16</v>
      </c>
      <c r="X18" s="21"/>
      <c r="AW18" s="9"/>
    </row>
    <row r="19" spans="1:49" ht="18.75" customHeight="1">
      <c r="A19" s="9"/>
      <c r="B19" s="6">
        <v>44485</v>
      </c>
      <c r="C19" s="4" t="s">
        <v>18</v>
      </c>
      <c r="D19" s="35" t="s">
        <v>23</v>
      </c>
      <c r="E19" s="27"/>
      <c r="F19" s="6">
        <v>44485</v>
      </c>
      <c r="G19" s="4" t="s">
        <v>13</v>
      </c>
      <c r="H19" s="5"/>
      <c r="I19" s="9"/>
      <c r="J19" s="20">
        <v>44516</v>
      </c>
      <c r="K19" s="22" t="s">
        <v>16</v>
      </c>
      <c r="L19" s="25" t="s">
        <v>111</v>
      </c>
      <c r="M19" s="9"/>
      <c r="N19" s="6">
        <v>44546</v>
      </c>
      <c r="O19" s="4" t="s">
        <v>18</v>
      </c>
      <c r="P19" s="14"/>
      <c r="Q19" s="9"/>
      <c r="R19" s="6">
        <v>44577</v>
      </c>
      <c r="S19" s="4" t="s">
        <v>14</v>
      </c>
      <c r="T19" s="5"/>
      <c r="U19" s="9"/>
      <c r="V19" s="29">
        <v>44608</v>
      </c>
      <c r="W19" s="22" t="s">
        <v>17</v>
      </c>
      <c r="X19" s="19"/>
      <c r="AW19" s="9"/>
    </row>
    <row r="20" spans="1:49" ht="18.75" customHeight="1">
      <c r="A20" s="9"/>
      <c r="B20" s="6">
        <v>44486</v>
      </c>
      <c r="C20" s="4" t="s">
        <v>12</v>
      </c>
      <c r="E20" s="27"/>
      <c r="F20" s="6">
        <v>44486</v>
      </c>
      <c r="G20" s="4" t="s">
        <v>14</v>
      </c>
      <c r="H20" s="5"/>
      <c r="I20" s="9"/>
      <c r="J20" s="20">
        <v>44517</v>
      </c>
      <c r="K20" s="22" t="s">
        <v>17</v>
      </c>
      <c r="L20" s="25" t="s">
        <v>112</v>
      </c>
      <c r="M20" s="9"/>
      <c r="N20" s="6">
        <v>44547</v>
      </c>
      <c r="O20" s="4" t="s">
        <v>12</v>
      </c>
      <c r="Q20" s="9"/>
      <c r="R20" s="6">
        <v>44578</v>
      </c>
      <c r="S20" s="4" t="s">
        <v>15</v>
      </c>
      <c r="T20" s="5"/>
      <c r="U20" s="9"/>
      <c r="V20" s="28">
        <v>44609</v>
      </c>
      <c r="W20" s="4" t="s">
        <v>18</v>
      </c>
      <c r="X20" s="38" t="s">
        <v>62</v>
      </c>
      <c r="AW20" s="9"/>
    </row>
    <row r="21" spans="1:49" ht="18.75" customHeight="1">
      <c r="A21" s="9"/>
      <c r="B21" s="6">
        <v>44487</v>
      </c>
      <c r="C21" s="4" t="s">
        <v>13</v>
      </c>
      <c r="D21" s="33"/>
      <c r="E21" s="4"/>
      <c r="F21" s="6">
        <v>44487</v>
      </c>
      <c r="G21" s="4" t="s">
        <v>15</v>
      </c>
      <c r="H21" s="5"/>
      <c r="I21" s="9"/>
      <c r="J21" s="6">
        <v>44518</v>
      </c>
      <c r="K21" s="4" t="s">
        <v>18</v>
      </c>
      <c r="L21" s="14"/>
      <c r="M21" s="9"/>
      <c r="N21" s="6">
        <v>44548</v>
      </c>
      <c r="O21" s="4" t="s">
        <v>13</v>
      </c>
      <c r="P21" s="5"/>
      <c r="Q21" s="9"/>
      <c r="R21" s="20">
        <v>44579</v>
      </c>
      <c r="S21" s="22" t="s">
        <v>16</v>
      </c>
      <c r="T21" s="21"/>
      <c r="U21" s="9"/>
      <c r="V21" s="28">
        <v>44610</v>
      </c>
      <c r="W21" s="4" t="s">
        <v>12</v>
      </c>
      <c r="X21" s="38" t="s">
        <v>62</v>
      </c>
      <c r="AW21" s="9"/>
    </row>
    <row r="22" spans="1:49" ht="18.75" customHeight="1">
      <c r="A22" s="9"/>
      <c r="B22" s="6">
        <v>44488</v>
      </c>
      <c r="C22" s="4" t="s">
        <v>14</v>
      </c>
      <c r="D22" s="5"/>
      <c r="E22" s="4"/>
      <c r="F22" s="20">
        <v>44488</v>
      </c>
      <c r="G22" s="22" t="s">
        <v>16</v>
      </c>
      <c r="H22" s="21"/>
      <c r="I22" s="9"/>
      <c r="J22" s="6">
        <v>44519</v>
      </c>
      <c r="K22" s="4" t="s">
        <v>12</v>
      </c>
      <c r="M22" s="9"/>
      <c r="N22" s="6">
        <v>44549</v>
      </c>
      <c r="O22" s="4" t="s">
        <v>14</v>
      </c>
      <c r="P22" s="5"/>
      <c r="Q22" s="9"/>
      <c r="R22" s="20">
        <v>44580</v>
      </c>
      <c r="S22" s="22" t="s">
        <v>17</v>
      </c>
      <c r="T22" s="25" t="s">
        <v>141</v>
      </c>
      <c r="U22" s="9"/>
      <c r="V22" s="28">
        <v>44611</v>
      </c>
      <c r="W22" s="4" t="s">
        <v>13</v>
      </c>
      <c r="X22" s="38" t="s">
        <v>62</v>
      </c>
      <c r="AW22" s="9"/>
    </row>
    <row r="23" spans="1:49" ht="18.75" customHeight="1">
      <c r="A23" s="9"/>
      <c r="B23" s="6">
        <v>44489</v>
      </c>
      <c r="C23" s="4" t="s">
        <v>15</v>
      </c>
      <c r="D23" s="5"/>
      <c r="E23" s="4"/>
      <c r="F23" s="20">
        <v>44489</v>
      </c>
      <c r="G23" s="22" t="s">
        <v>17</v>
      </c>
      <c r="H23" s="19"/>
      <c r="I23" s="9"/>
      <c r="J23" s="6">
        <v>44520</v>
      </c>
      <c r="K23" s="4" t="s">
        <v>13</v>
      </c>
      <c r="L23" s="5"/>
      <c r="M23" s="9"/>
      <c r="N23" s="6">
        <v>44550</v>
      </c>
      <c r="O23" s="4" t="s">
        <v>15</v>
      </c>
      <c r="P23" s="36" t="s">
        <v>60</v>
      </c>
      <c r="Q23" s="9"/>
      <c r="R23" s="6">
        <v>44581</v>
      </c>
      <c r="S23" s="4" t="s">
        <v>18</v>
      </c>
      <c r="T23" s="14"/>
      <c r="U23" s="9"/>
      <c r="V23" s="28">
        <v>44612</v>
      </c>
      <c r="W23" s="4" t="s">
        <v>14</v>
      </c>
      <c r="X23" s="38" t="s">
        <v>62</v>
      </c>
      <c r="AW23" s="9"/>
    </row>
    <row r="24" spans="1:49" ht="18.75" customHeight="1">
      <c r="A24" s="9"/>
      <c r="B24" s="20">
        <v>44490</v>
      </c>
      <c r="C24" s="22" t="s">
        <v>16</v>
      </c>
      <c r="D24" s="34" t="s">
        <v>27</v>
      </c>
      <c r="E24" s="4"/>
      <c r="F24" s="28">
        <v>44490</v>
      </c>
      <c r="G24" s="4" t="s">
        <v>18</v>
      </c>
      <c r="H24" s="23"/>
      <c r="I24" s="9"/>
      <c r="J24" s="6">
        <v>44521</v>
      </c>
      <c r="K24" s="4" t="s">
        <v>14</v>
      </c>
      <c r="L24" s="5"/>
      <c r="M24" s="9"/>
      <c r="N24" s="20">
        <v>44551</v>
      </c>
      <c r="O24" s="22" t="s">
        <v>16</v>
      </c>
      <c r="P24" s="25" t="s">
        <v>60</v>
      </c>
      <c r="Q24" s="9"/>
      <c r="R24" s="6">
        <v>44582</v>
      </c>
      <c r="S24" s="4" t="s">
        <v>12</v>
      </c>
      <c r="U24" s="9"/>
      <c r="V24" s="28">
        <v>44613</v>
      </c>
      <c r="W24" s="4" t="s">
        <v>15</v>
      </c>
      <c r="X24" s="38" t="s">
        <v>62</v>
      </c>
      <c r="AW24" s="9"/>
    </row>
    <row r="25" spans="1:49" ht="18.75" customHeight="1">
      <c r="A25" s="9"/>
      <c r="B25" s="20">
        <v>44491</v>
      </c>
      <c r="C25" s="22" t="s">
        <v>17</v>
      </c>
      <c r="D25" s="19"/>
      <c r="E25" s="4"/>
      <c r="F25" s="28">
        <v>44491</v>
      </c>
      <c r="G25" s="4" t="s">
        <v>12</v>
      </c>
      <c r="H25" s="23"/>
      <c r="I25" s="9"/>
      <c r="J25" s="6">
        <v>44522</v>
      </c>
      <c r="K25" s="4" t="s">
        <v>15</v>
      </c>
      <c r="L25" s="33" t="s">
        <v>57</v>
      </c>
      <c r="M25" s="9"/>
      <c r="N25" s="20">
        <v>44552</v>
      </c>
      <c r="O25" s="22" t="s">
        <v>17</v>
      </c>
      <c r="P25" s="25" t="s">
        <v>60</v>
      </c>
      <c r="Q25" s="9"/>
      <c r="R25" s="6">
        <v>44583</v>
      </c>
      <c r="S25" s="4" t="s">
        <v>13</v>
      </c>
      <c r="T25" s="5"/>
      <c r="U25" s="9"/>
      <c r="V25" s="29">
        <v>44614</v>
      </c>
      <c r="W25" s="22" t="s">
        <v>16</v>
      </c>
      <c r="X25" s="21"/>
      <c r="AW25" s="9"/>
    </row>
    <row r="26" spans="1:49" ht="18.75" customHeight="1">
      <c r="A26" s="9"/>
      <c r="B26" s="6">
        <v>44462</v>
      </c>
      <c r="C26" s="4" t="s">
        <v>18</v>
      </c>
      <c r="D26" s="23"/>
      <c r="E26" s="27"/>
      <c r="F26" s="28">
        <v>44492</v>
      </c>
      <c r="G26" s="4" t="s">
        <v>13</v>
      </c>
      <c r="H26" s="23"/>
      <c r="I26" s="9"/>
      <c r="J26" s="20">
        <v>44523</v>
      </c>
      <c r="K26" s="22" t="s">
        <v>16</v>
      </c>
      <c r="L26" s="25"/>
      <c r="M26" s="9"/>
      <c r="N26" s="28">
        <v>44553</v>
      </c>
      <c r="O26" s="4" t="s">
        <v>18</v>
      </c>
      <c r="P26" s="14"/>
      <c r="Q26" s="9"/>
      <c r="R26" s="6">
        <v>44584</v>
      </c>
      <c r="S26" s="4" t="s">
        <v>14</v>
      </c>
      <c r="T26" s="5"/>
      <c r="U26" s="9"/>
      <c r="V26" s="29">
        <v>44615</v>
      </c>
      <c r="W26" s="22" t="s">
        <v>17</v>
      </c>
      <c r="X26" s="19"/>
      <c r="AW26" s="9"/>
    </row>
    <row r="27" spans="1:49" ht="18.75" customHeight="1">
      <c r="A27" s="9"/>
      <c r="B27" s="6">
        <v>44463</v>
      </c>
      <c r="C27" s="4" t="s">
        <v>12</v>
      </c>
      <c r="D27" s="23" t="s">
        <v>25</v>
      </c>
      <c r="E27" s="27"/>
      <c r="F27" s="28">
        <v>44493</v>
      </c>
      <c r="G27" s="4" t="s">
        <v>14</v>
      </c>
      <c r="H27" s="30"/>
      <c r="I27" s="9"/>
      <c r="J27" s="20">
        <v>44524</v>
      </c>
      <c r="K27" s="22" t="s">
        <v>17</v>
      </c>
      <c r="L27" s="25" t="s">
        <v>140</v>
      </c>
      <c r="M27" s="9"/>
      <c r="N27" s="28">
        <v>44554</v>
      </c>
      <c r="O27" s="4" t="s">
        <v>12</v>
      </c>
      <c r="Q27" s="9"/>
      <c r="R27" s="6">
        <v>44585</v>
      </c>
      <c r="S27" s="4" t="s">
        <v>15</v>
      </c>
      <c r="T27" s="5"/>
      <c r="U27" s="9"/>
      <c r="V27" s="6">
        <v>44616</v>
      </c>
      <c r="W27" s="4" t="s">
        <v>18</v>
      </c>
      <c r="X27" s="14"/>
      <c r="AW27" s="9"/>
    </row>
    <row r="28" spans="1:49" ht="18.75" customHeight="1">
      <c r="A28" s="9"/>
      <c r="B28" s="6">
        <v>44464</v>
      </c>
      <c r="C28" s="4" t="s">
        <v>13</v>
      </c>
      <c r="D28" s="23" t="s">
        <v>115</v>
      </c>
      <c r="E28" s="4"/>
      <c r="F28" s="28">
        <v>44494</v>
      </c>
      <c r="G28" s="4" t="s">
        <v>15</v>
      </c>
      <c r="H28" s="30"/>
      <c r="I28" s="9"/>
      <c r="J28" s="6">
        <v>44525</v>
      </c>
      <c r="K28" s="4" t="s">
        <v>18</v>
      </c>
      <c r="L28" s="14"/>
      <c r="M28" s="9"/>
      <c r="N28" s="28">
        <v>44555</v>
      </c>
      <c r="O28" s="4" t="s">
        <v>13</v>
      </c>
      <c r="P28" s="5"/>
      <c r="Q28" s="9"/>
      <c r="R28" s="20">
        <v>44586</v>
      </c>
      <c r="S28" s="22" t="s">
        <v>16</v>
      </c>
      <c r="T28" s="31"/>
      <c r="U28" s="9"/>
      <c r="V28" s="6">
        <v>44617</v>
      </c>
      <c r="W28" s="4" t="s">
        <v>12</v>
      </c>
      <c r="AW28" s="9"/>
    </row>
    <row r="29" spans="1:49" ht="18.75" customHeight="1">
      <c r="A29" s="9"/>
      <c r="B29" s="6">
        <v>44465</v>
      </c>
      <c r="C29" s="4" t="s">
        <v>14</v>
      </c>
      <c r="D29" s="23" t="s">
        <v>25</v>
      </c>
      <c r="E29" s="4"/>
      <c r="F29" s="29">
        <v>44495</v>
      </c>
      <c r="G29" s="22" t="s">
        <v>16</v>
      </c>
      <c r="H29" s="25"/>
      <c r="I29" s="9"/>
      <c r="J29" s="6">
        <v>44526</v>
      </c>
      <c r="K29" s="4" t="s">
        <v>12</v>
      </c>
      <c r="M29" s="9"/>
      <c r="N29" s="28">
        <v>44556</v>
      </c>
      <c r="O29" s="4" t="s">
        <v>14</v>
      </c>
      <c r="P29" s="5"/>
      <c r="Q29" s="9"/>
      <c r="R29" s="20">
        <v>44587</v>
      </c>
      <c r="S29" s="22" t="s">
        <v>17</v>
      </c>
      <c r="T29" s="25"/>
      <c r="U29" s="9"/>
      <c r="V29" s="6">
        <v>44618</v>
      </c>
      <c r="W29" s="4" t="s">
        <v>13</v>
      </c>
      <c r="X29" s="5"/>
      <c r="AW29" s="9"/>
    </row>
    <row r="30" spans="1:49" ht="18.75" customHeight="1">
      <c r="A30" s="9"/>
      <c r="B30" s="6">
        <v>44466</v>
      </c>
      <c r="C30" s="4" t="s">
        <v>15</v>
      </c>
      <c r="D30" s="33" t="s">
        <v>116</v>
      </c>
      <c r="E30" s="4"/>
      <c r="F30" s="29">
        <v>44496</v>
      </c>
      <c r="G30" s="22" t="s">
        <v>17</v>
      </c>
      <c r="H30" s="25"/>
      <c r="I30" s="9"/>
      <c r="J30" s="6">
        <v>44527</v>
      </c>
      <c r="K30" s="4" t="s">
        <v>13</v>
      </c>
      <c r="L30" s="5"/>
      <c r="M30" s="9"/>
      <c r="N30" s="28">
        <v>44557</v>
      </c>
      <c r="O30" s="4" t="s">
        <v>15</v>
      </c>
      <c r="P30" s="5"/>
      <c r="Q30" s="9"/>
      <c r="R30" s="6">
        <v>44588</v>
      </c>
      <c r="S30" s="4" t="s">
        <v>18</v>
      </c>
      <c r="T30" s="14"/>
      <c r="U30" s="9"/>
      <c r="V30" s="6">
        <v>44619</v>
      </c>
      <c r="W30" s="4" t="s">
        <v>14</v>
      </c>
      <c r="X30" s="5"/>
      <c r="AW30" s="9"/>
    </row>
    <row r="31" spans="1:49" ht="18.75" customHeight="1">
      <c r="A31" s="9"/>
      <c r="B31" s="20">
        <v>44497</v>
      </c>
      <c r="C31" s="22" t="s">
        <v>16</v>
      </c>
      <c r="D31" s="25"/>
      <c r="E31" s="4"/>
      <c r="F31" s="28">
        <v>44497</v>
      </c>
      <c r="G31" s="4" t="s">
        <v>18</v>
      </c>
      <c r="H31" s="26"/>
      <c r="I31" s="9"/>
      <c r="J31" s="6">
        <v>44528</v>
      </c>
      <c r="K31" s="4" t="s">
        <v>14</v>
      </c>
      <c r="L31" s="5"/>
      <c r="M31" s="9"/>
      <c r="N31" s="29">
        <v>44558</v>
      </c>
      <c r="O31" s="22" t="s">
        <v>16</v>
      </c>
      <c r="P31" s="21"/>
      <c r="Q31" s="9"/>
      <c r="R31" s="6">
        <v>44589</v>
      </c>
      <c r="S31" s="4" t="s">
        <v>12</v>
      </c>
      <c r="U31" s="9"/>
      <c r="V31" s="6">
        <v>44620</v>
      </c>
      <c r="W31" s="4" t="s">
        <v>15</v>
      </c>
      <c r="X31" s="16"/>
      <c r="AW31" s="9"/>
    </row>
    <row r="32" spans="1:49" ht="18.75" customHeight="1">
      <c r="A32" s="9"/>
      <c r="B32" s="20">
        <v>44498</v>
      </c>
      <c r="C32" s="22" t="s">
        <v>17</v>
      </c>
      <c r="D32" s="25"/>
      <c r="E32" s="4"/>
      <c r="F32" s="28">
        <v>44498</v>
      </c>
      <c r="G32" s="4" t="s">
        <v>12</v>
      </c>
      <c r="H32" s="14"/>
      <c r="I32" s="9"/>
      <c r="J32" s="6">
        <v>44529</v>
      </c>
      <c r="K32" s="4" t="s">
        <v>15</v>
      </c>
      <c r="L32" s="5"/>
      <c r="M32" s="9"/>
      <c r="N32" s="29">
        <v>44559</v>
      </c>
      <c r="O32" s="22" t="s">
        <v>17</v>
      </c>
      <c r="P32" s="19"/>
      <c r="Q32" s="9"/>
      <c r="R32" s="6">
        <v>44590</v>
      </c>
      <c r="S32" s="4" t="s">
        <v>13</v>
      </c>
      <c r="T32" s="5"/>
      <c r="U32" s="9"/>
      <c r="V32" s="6"/>
      <c r="W32" s="4"/>
      <c r="X32" s="16"/>
      <c r="AW32" s="9"/>
    </row>
    <row r="33" spans="1:49" ht="18.75" customHeight="1">
      <c r="A33" s="9"/>
      <c r="B33" s="6">
        <v>44469</v>
      </c>
      <c r="C33" s="4" t="s">
        <v>18</v>
      </c>
      <c r="D33" s="24"/>
      <c r="E33" s="27"/>
      <c r="F33" s="28">
        <v>44499</v>
      </c>
      <c r="G33" s="4" t="s">
        <v>13</v>
      </c>
      <c r="H33" s="26"/>
      <c r="I33" s="9"/>
      <c r="J33" s="20">
        <v>44530</v>
      </c>
      <c r="K33" s="22" t="s">
        <v>16</v>
      </c>
      <c r="L33" s="25" t="s">
        <v>118</v>
      </c>
      <c r="M33" s="9"/>
      <c r="N33" s="28">
        <v>44560</v>
      </c>
      <c r="O33" s="4" t="s">
        <v>18</v>
      </c>
      <c r="P33" s="14"/>
      <c r="Q33" s="9"/>
      <c r="R33" s="6">
        <v>44591</v>
      </c>
      <c r="S33" s="4" t="s">
        <v>14</v>
      </c>
      <c r="T33" s="5"/>
      <c r="U33" s="9"/>
      <c r="V33" s="6"/>
      <c r="W33" s="4"/>
      <c r="X33" s="16"/>
      <c r="AW33" s="9"/>
    </row>
    <row r="34" spans="1:49" ht="18.75" customHeight="1">
      <c r="A34" s="9"/>
      <c r="B34" s="12"/>
      <c r="C34" s="10"/>
      <c r="D34" s="11"/>
      <c r="E34" s="9"/>
      <c r="F34" s="28">
        <v>44500</v>
      </c>
      <c r="G34" s="4" t="s">
        <v>14</v>
      </c>
      <c r="H34" s="36"/>
      <c r="I34" s="9"/>
      <c r="J34" s="12"/>
      <c r="K34" s="10"/>
      <c r="L34" s="11"/>
      <c r="M34" s="9"/>
      <c r="N34" s="28">
        <v>44561</v>
      </c>
      <c r="O34" s="4" t="s">
        <v>12</v>
      </c>
      <c r="Q34" s="9"/>
      <c r="R34" s="6">
        <v>44592</v>
      </c>
      <c r="S34" s="4" t="s">
        <v>15</v>
      </c>
      <c r="T34" s="16"/>
      <c r="U34" s="9"/>
      <c r="V34" s="12"/>
      <c r="W34" s="10"/>
      <c r="X34" s="17"/>
      <c r="AW34" s="9"/>
    </row>
    <row r="35" spans="1:49" s="3" customFormat="1" ht="19.5" customHeight="1">
      <c r="A35" s="7"/>
      <c r="B35" s="102" t="s">
        <v>8</v>
      </c>
      <c r="C35" s="102"/>
      <c r="D35" s="102"/>
      <c r="E35" s="7"/>
      <c r="F35" s="105" t="s">
        <v>9</v>
      </c>
      <c r="G35" s="105"/>
      <c r="H35" s="105"/>
      <c r="I35" s="7"/>
      <c r="J35" s="101" t="s">
        <v>10</v>
      </c>
      <c r="K35" s="101"/>
      <c r="L35" s="101"/>
      <c r="M35" s="7"/>
      <c r="N35" s="107" t="s">
        <v>11</v>
      </c>
      <c r="O35" s="107"/>
      <c r="P35" s="107"/>
      <c r="Q35" s="7"/>
      <c r="R35" s="109" t="s">
        <v>0</v>
      </c>
      <c r="S35" s="109"/>
      <c r="T35" s="109"/>
      <c r="U35" s="7"/>
      <c r="V35" s="110" t="s">
        <v>1</v>
      </c>
      <c r="W35" s="110"/>
      <c r="X35" s="110"/>
      <c r="AW35" s="7"/>
    </row>
    <row r="37" spans="1:49">
      <c r="L37" s="15"/>
      <c r="P37" s="15"/>
    </row>
  </sheetData>
  <mergeCells count="13">
    <mergeCell ref="C2:X2"/>
    <mergeCell ref="J35:L35"/>
    <mergeCell ref="B3:D3"/>
    <mergeCell ref="B35:D35"/>
    <mergeCell ref="F3:H3"/>
    <mergeCell ref="J3:L3"/>
    <mergeCell ref="F35:H35"/>
    <mergeCell ref="N3:P3"/>
    <mergeCell ref="N35:P35"/>
    <mergeCell ref="R3:T3"/>
    <mergeCell ref="R35:T35"/>
    <mergeCell ref="V3:X3"/>
    <mergeCell ref="V35:X35"/>
  </mergeCells>
  <phoneticPr fontId="7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3" orientation="landscape" r:id="rId1"/>
  <colBreaks count="1" manualBreakCount="1">
    <brk id="2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5</vt:i4>
      </vt:variant>
    </vt:vector>
  </HeadingPairs>
  <TitlesOfParts>
    <vt:vector size="8" baseType="lpstr">
      <vt:lpstr>PAR GROUPE</vt:lpstr>
      <vt:lpstr>2em sem</vt:lpstr>
      <vt:lpstr>1er sem</vt:lpstr>
      <vt:lpstr>decembre</vt:lpstr>
      <vt:lpstr>novembre</vt:lpstr>
      <vt:lpstr>octobre</vt:lpstr>
      <vt:lpstr>septembre</vt:lpstr>
      <vt:lpstr>'1er sem'!Zone_d_impression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Mathier</dc:creator>
  <cp:lastModifiedBy>LANNIC Anne-Gaelle</cp:lastModifiedBy>
  <cp:lastPrinted>2024-01-04T15:16:50Z</cp:lastPrinted>
  <dcterms:created xsi:type="dcterms:W3CDTF">2013-01-03T09:22:42Z</dcterms:created>
  <dcterms:modified xsi:type="dcterms:W3CDTF">2025-03-01T17:54:35Z</dcterms:modified>
</cp:coreProperties>
</file>